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9020" windowHeight="11760"/>
  </bookViews>
  <sheets>
    <sheet name="Supplementary data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T352" i="1" l="1"/>
  <c r="K352" i="1"/>
  <c r="J352" i="1"/>
  <c r="C352" i="1"/>
  <c r="AT352" i="1"/>
  <c r="AS352" i="1"/>
  <c r="AR352" i="1"/>
  <c r="AQ352" i="1"/>
  <c r="AP352" i="1"/>
  <c r="AO352" i="1"/>
  <c r="AN352" i="1"/>
  <c r="AM352" i="1"/>
  <c r="AL352" i="1"/>
  <c r="AK352" i="1"/>
  <c r="AJ352" i="1"/>
  <c r="AI352" i="1"/>
  <c r="AH352" i="1"/>
  <c r="AG352" i="1"/>
  <c r="AF352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P352" i="1"/>
  <c r="O352" i="1"/>
  <c r="N352" i="1"/>
  <c r="M352" i="1"/>
  <c r="I352" i="1"/>
  <c r="H352" i="1"/>
  <c r="G352" i="1"/>
  <c r="F352" i="1"/>
  <c r="B352" i="1"/>
  <c r="A352" i="1"/>
  <c r="BR352" i="1"/>
  <c r="BQ352" i="1"/>
  <c r="BP352" i="1"/>
  <c r="BO352" i="1"/>
  <c r="BN352" i="1"/>
  <c r="BM352" i="1"/>
  <c r="BL352" i="1"/>
  <c r="BK352" i="1"/>
  <c r="BJ352" i="1"/>
  <c r="BI352" i="1"/>
  <c r="BH352" i="1"/>
  <c r="BG352" i="1"/>
  <c r="BF352" i="1"/>
  <c r="BE352" i="1"/>
  <c r="BD352" i="1"/>
  <c r="BC352" i="1"/>
  <c r="BB352" i="1"/>
  <c r="BA352" i="1"/>
  <c r="AZ352" i="1"/>
  <c r="AY352" i="1"/>
  <c r="AX352" i="1"/>
  <c r="AW352" i="1"/>
  <c r="AV352" i="1"/>
  <c r="AU352" i="1"/>
  <c r="L349" i="1" l="1"/>
  <c r="L347" i="1"/>
  <c r="L345" i="1"/>
  <c r="L344" i="1"/>
  <c r="L343" i="1"/>
  <c r="L342" i="1"/>
  <c r="L340" i="1"/>
  <c r="L338" i="1"/>
  <c r="L337" i="1"/>
  <c r="L335" i="1"/>
  <c r="L333" i="1"/>
  <c r="L332" i="1"/>
  <c r="L331" i="1"/>
  <c r="L330" i="1"/>
  <c r="L329" i="1"/>
  <c r="L327" i="1"/>
  <c r="L325" i="1"/>
  <c r="L324" i="1"/>
  <c r="L323" i="1"/>
  <c r="L322" i="1"/>
  <c r="L321" i="1"/>
  <c r="L320" i="1"/>
  <c r="L318" i="1"/>
  <c r="L316" i="1"/>
  <c r="L314" i="1"/>
  <c r="L313" i="1"/>
  <c r="L311" i="1"/>
  <c r="L309" i="1"/>
  <c r="L308" i="1"/>
  <c r="L307" i="1"/>
  <c r="L306" i="1"/>
  <c r="L305" i="1"/>
  <c r="L304" i="1"/>
  <c r="L302" i="1"/>
  <c r="L301" i="1"/>
  <c r="L300" i="1"/>
  <c r="L299" i="1"/>
  <c r="L297" i="1"/>
  <c r="L296" i="1"/>
  <c r="L295" i="1"/>
  <c r="L293" i="1"/>
  <c r="L292" i="1"/>
  <c r="L291" i="1"/>
  <c r="L289" i="1"/>
  <c r="L288" i="1"/>
  <c r="L287" i="1"/>
  <c r="L286" i="1"/>
  <c r="L284" i="1"/>
  <c r="L283" i="1"/>
  <c r="L282" i="1"/>
  <c r="L281" i="1"/>
  <c r="L280" i="1"/>
  <c r="L279" i="1"/>
  <c r="L278" i="1"/>
  <c r="L276" i="1"/>
  <c r="L274" i="1"/>
  <c r="L273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3" i="1"/>
  <c r="L251" i="1"/>
  <c r="L249" i="1"/>
  <c r="L247" i="1"/>
  <c r="L245" i="1"/>
  <c r="L243" i="1"/>
  <c r="L242" i="1"/>
  <c r="L241" i="1"/>
  <c r="L239" i="1"/>
  <c r="L238" i="1"/>
  <c r="L237" i="1"/>
  <c r="L235" i="1"/>
  <c r="L233" i="1"/>
  <c r="L232" i="1"/>
  <c r="L230" i="1"/>
  <c r="L229" i="1"/>
  <c r="L227" i="1"/>
  <c r="L225" i="1"/>
  <c r="L223" i="1"/>
  <c r="L221" i="1"/>
  <c r="L220" i="1"/>
  <c r="L218" i="1"/>
  <c r="L217" i="1"/>
  <c r="L216" i="1"/>
  <c r="L215" i="1"/>
  <c r="L213" i="1"/>
  <c r="L211" i="1"/>
  <c r="L210" i="1"/>
  <c r="L209" i="1"/>
  <c r="L208" i="1"/>
  <c r="L206" i="1"/>
  <c r="L205" i="1"/>
  <c r="L203" i="1"/>
  <c r="L202" i="1"/>
  <c r="L201" i="1"/>
  <c r="L200" i="1"/>
  <c r="L198" i="1"/>
  <c r="L197" i="1"/>
  <c r="L195" i="1"/>
  <c r="L194" i="1"/>
  <c r="L193" i="1"/>
  <c r="L192" i="1"/>
  <c r="L190" i="1"/>
  <c r="L189" i="1"/>
  <c r="L188" i="1"/>
  <c r="L187" i="1"/>
  <c r="L185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6" i="1"/>
  <c r="L165" i="1"/>
  <c r="L164" i="1"/>
  <c r="L162" i="1"/>
  <c r="L161" i="1"/>
  <c r="L159" i="1"/>
  <c r="L157" i="1"/>
  <c r="L155" i="1"/>
  <c r="L153" i="1"/>
  <c r="L152" i="1"/>
  <c r="L151" i="1"/>
  <c r="L150" i="1"/>
  <c r="L149" i="1"/>
  <c r="L148" i="1"/>
  <c r="L147" i="1"/>
  <c r="L146" i="1"/>
  <c r="L144" i="1"/>
  <c r="L143" i="1"/>
  <c r="L141" i="1"/>
  <c r="L140" i="1"/>
  <c r="L139" i="1"/>
  <c r="L138" i="1"/>
  <c r="L137" i="1"/>
  <c r="L136" i="1"/>
  <c r="L135" i="1"/>
  <c r="L134" i="1"/>
  <c r="L133" i="1"/>
  <c r="L131" i="1"/>
  <c r="L129" i="1"/>
  <c r="L128" i="1"/>
  <c r="L127" i="1"/>
  <c r="L126" i="1"/>
  <c r="L125" i="1"/>
  <c r="L124" i="1"/>
  <c r="L123" i="1"/>
  <c r="L122" i="1"/>
  <c r="L121" i="1"/>
  <c r="L119" i="1"/>
  <c r="L118" i="1"/>
  <c r="L117" i="1"/>
  <c r="L115" i="1"/>
  <c r="L114" i="1"/>
  <c r="L112" i="1"/>
  <c r="L111" i="1"/>
  <c r="L109" i="1"/>
  <c r="L108" i="1"/>
  <c r="L106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6" i="1"/>
  <c r="L64" i="1"/>
  <c r="L63" i="1"/>
  <c r="L61" i="1"/>
  <c r="L60" i="1"/>
  <c r="L58" i="1"/>
  <c r="L56" i="1"/>
  <c r="L54" i="1"/>
  <c r="L52" i="1"/>
  <c r="L51" i="1"/>
  <c r="L50" i="1"/>
  <c r="L49" i="1"/>
  <c r="L48" i="1"/>
  <c r="L46" i="1"/>
  <c r="L45" i="1"/>
  <c r="L44" i="1"/>
  <c r="L43" i="1"/>
  <c r="L42" i="1"/>
  <c r="L41" i="1"/>
  <c r="L39" i="1"/>
  <c r="L38" i="1"/>
  <c r="L37" i="1"/>
  <c r="L36" i="1"/>
  <c r="L35" i="1"/>
  <c r="L33" i="1"/>
  <c r="L31" i="1"/>
  <c r="L30" i="1"/>
  <c r="L29" i="1"/>
  <c r="L28" i="1"/>
  <c r="L27" i="1"/>
  <c r="L26" i="1"/>
  <c r="L25" i="1"/>
  <c r="L23" i="1"/>
  <c r="L22" i="1"/>
  <c r="L21" i="1"/>
  <c r="L20" i="1"/>
  <c r="L19" i="1"/>
  <c r="L18" i="1"/>
  <c r="L17" i="1"/>
  <c r="L16" i="1"/>
  <c r="L15" i="1"/>
  <c r="L14" i="1"/>
  <c r="L12" i="1"/>
  <c r="L10" i="1"/>
  <c r="L8" i="1"/>
  <c r="L7" i="1"/>
  <c r="L6" i="1"/>
  <c r="L350" i="1"/>
  <c r="L352" i="1" l="1"/>
</calcChain>
</file>

<file path=xl/comments1.xml><?xml version="1.0" encoding="utf-8"?>
<comments xmlns="http://schemas.openxmlformats.org/spreadsheetml/2006/main">
  <authors>
    <author>User</author>
  </authors>
  <commentList>
    <comment ref="C355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<sst xmlns="http://schemas.openxmlformats.org/spreadsheetml/2006/main" count="1803" uniqueCount="1092">
  <si>
    <t xml:space="preserve">Southern Cape Forest, Geldenhuys </t>
  </si>
  <si>
    <t xml:space="preserve">S Afrotemperate Forest Foz 1, </t>
  </si>
  <si>
    <t>S Coastal Forest M&amp;R FOz 6</t>
  </si>
  <si>
    <t>Tsitsikamma C N P Forest, Hanekom</t>
  </si>
  <si>
    <t>Ea sp pres Forest</t>
  </si>
  <si>
    <t>Humansdorp region (Thicket) Cowling</t>
  </si>
  <si>
    <t xml:space="preserve">Subtropical Dune thicket AZs 3, </t>
  </si>
  <si>
    <t>Gamtoos Thicket M&amp;R AT 4</t>
  </si>
  <si>
    <t>Ea sp pres Thicket</t>
  </si>
  <si>
    <t>Tsitsikamma N P Coastal, Littoral, Hanekom</t>
  </si>
  <si>
    <t>Algoa dune strandveld AZs 1</t>
  </si>
  <si>
    <t>Ea sp pres Costal veg</t>
  </si>
  <si>
    <t>Humansdorp (Grassy Fynbos) Cowling</t>
  </si>
  <si>
    <t>Humansdorp region (Coastal) Cowling</t>
  </si>
  <si>
    <t>Tsitsikamma C N P Fynbos, Hanekom</t>
  </si>
  <si>
    <t>Ea sp pres Fynbos</t>
  </si>
  <si>
    <t>Spp</t>
  </si>
  <si>
    <t>Fam</t>
  </si>
  <si>
    <t>Gen</t>
  </si>
  <si>
    <t>Acanthaceae</t>
  </si>
  <si>
    <t>FM</t>
  </si>
  <si>
    <t>Ribbonbush, Seeroogblom</t>
  </si>
  <si>
    <t>E</t>
  </si>
  <si>
    <t>FTC</t>
  </si>
  <si>
    <t>Kiesieblaar</t>
  </si>
  <si>
    <t xml:space="preserve">GM </t>
  </si>
  <si>
    <t>Businessman's plant</t>
  </si>
  <si>
    <t>FT</t>
  </si>
  <si>
    <r>
      <t xml:space="preserve">Adiantaceae </t>
    </r>
    <r>
      <rPr>
        <b/>
        <i/>
        <u/>
        <sz val="10"/>
        <rFont val="Times New Roman"/>
        <family val="1"/>
      </rPr>
      <t>(Pteridaceae)</t>
    </r>
  </si>
  <si>
    <t>Maiden Hair fern</t>
  </si>
  <si>
    <t>M</t>
  </si>
  <si>
    <t>x</t>
  </si>
  <si>
    <r>
      <t>Agavaceae</t>
    </r>
    <r>
      <rPr>
        <b/>
        <i/>
        <u/>
        <sz val="10"/>
        <rFont val="Times New Roman"/>
        <family val="1"/>
      </rPr>
      <t xml:space="preserve"> (Anthericaceae)</t>
    </r>
  </si>
  <si>
    <t>Hen &amp; Chickens</t>
  </si>
  <si>
    <t>F</t>
  </si>
  <si>
    <t>Aizoaceae</t>
  </si>
  <si>
    <t>Sour Fig, Suurvy, Tandsprooi, Brakvy, Ghokum, t'Gaukum, Dikgoena</t>
  </si>
  <si>
    <t>M E</t>
  </si>
  <si>
    <t>C</t>
  </si>
  <si>
    <t>Snotwortel, Varkslaai</t>
  </si>
  <si>
    <t xml:space="preserve">E </t>
  </si>
  <si>
    <t>Kalkklipvygie</t>
  </si>
  <si>
    <t>Rotsvgie</t>
  </si>
  <si>
    <t>GM</t>
  </si>
  <si>
    <t>T</t>
  </si>
  <si>
    <t>Douvygie</t>
  </si>
  <si>
    <t>Rankvygie</t>
  </si>
  <si>
    <t>Brakvygie, Brakslaai</t>
  </si>
  <si>
    <t>Muisvygie</t>
  </si>
  <si>
    <r>
      <t>Amaranthaceae</t>
    </r>
    <r>
      <rPr>
        <b/>
        <i/>
        <u/>
        <sz val="10"/>
        <rFont val="Times New Roman"/>
        <family val="1"/>
      </rPr>
      <t xml:space="preserve"> (Chenopodiaceae)</t>
    </r>
  </si>
  <si>
    <t>Seawrack, Soutbossie</t>
  </si>
  <si>
    <t>TC</t>
  </si>
  <si>
    <t>Wormseed, Galsiekbos</t>
  </si>
  <si>
    <t>Misbredie, Varklossie, Tjuana-seep</t>
  </si>
  <si>
    <t>Pisbossie</t>
  </si>
  <si>
    <t>Hondepisbossie, Rambos</t>
  </si>
  <si>
    <t>Klitz, Sweethearts</t>
  </si>
  <si>
    <t>Samphire, Lidjiesbos, Ganna-asbos</t>
  </si>
  <si>
    <r>
      <t>E</t>
    </r>
    <r>
      <rPr>
        <vertAlign val="superscript"/>
        <sz val="10"/>
        <rFont val="Times New Roman"/>
        <family val="1"/>
      </rPr>
      <t xml:space="preserve"> </t>
    </r>
  </si>
  <si>
    <t>Amaryllidaceae</t>
  </si>
  <si>
    <t>Paintbrush, Poeierkwas, Veldskoenblaar</t>
  </si>
  <si>
    <t>Anacardiaceae</t>
  </si>
  <si>
    <t>Wild Currant, Boskaree</t>
  </si>
  <si>
    <t>M E O</t>
  </si>
  <si>
    <t>Soettaaibos, Korentebos</t>
  </si>
  <si>
    <t xml:space="preserve">E O </t>
  </si>
  <si>
    <t xml:space="preserve">Blinkblaartaibos, Krintingbessie, </t>
  </si>
  <si>
    <t>Sandtaaibos</t>
  </si>
  <si>
    <t>Deurmekaartaaibos, Rivierkaree</t>
  </si>
  <si>
    <t>Apiaceae</t>
  </si>
  <si>
    <t xml:space="preserve">FM </t>
  </si>
  <si>
    <t>Sea Celery</t>
  </si>
  <si>
    <r>
      <t xml:space="preserve">M </t>
    </r>
    <r>
      <rPr>
        <vertAlign val="superscript"/>
        <sz val="10"/>
        <rFont val="Times New Roman"/>
        <family val="1"/>
      </rPr>
      <t/>
    </r>
  </si>
  <si>
    <t>Pennywort, Waternavel</t>
  </si>
  <si>
    <r>
      <t>M</t>
    </r>
    <r>
      <rPr>
        <vertAlign val="superscript"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E </t>
    </r>
  </si>
  <si>
    <t>Sea Parsley</t>
  </si>
  <si>
    <t>Lichtensteinia interrupta E. Mey.  </t>
  </si>
  <si>
    <t>Wild Anise, Kalmoes</t>
  </si>
  <si>
    <t xml:space="preserve">M </t>
  </si>
  <si>
    <t>Lidjiesbos, Wildeseldery, Gatagaai</t>
  </si>
  <si>
    <t>Lidjiesbos, Bergseldery, Gatagaai</t>
  </si>
  <si>
    <t>Apocynaceae</t>
  </si>
  <si>
    <t>Bushman's poison, Boesmansgif</t>
  </si>
  <si>
    <t>Num-num, Nam-noempies, Noem-Noem</t>
  </si>
  <si>
    <t>Dawidjiewortel, Bobbejaantou, Bokhoring, Nenta</t>
  </si>
  <si>
    <t>Melktou, Bobbejaantou</t>
  </si>
  <si>
    <t>FC</t>
  </si>
  <si>
    <t>Aquifoliaceae</t>
  </si>
  <si>
    <t>Wild Holly</t>
  </si>
  <si>
    <t>Araceae</t>
  </si>
  <si>
    <t>Arum Lily, Hottentotsblare</t>
  </si>
  <si>
    <r>
      <t xml:space="preserve">M E </t>
    </r>
    <r>
      <rPr>
        <vertAlign val="superscript"/>
        <sz val="10"/>
        <rFont val="Times New Roman"/>
        <family val="1"/>
      </rPr>
      <t/>
    </r>
  </si>
  <si>
    <t>Araliaceae</t>
  </si>
  <si>
    <t>Spekbos, Nooiensboom</t>
  </si>
  <si>
    <r>
      <t xml:space="preserve">Asparagaceae </t>
    </r>
    <r>
      <rPr>
        <b/>
        <i/>
        <u/>
        <sz val="10"/>
        <rFont val="Times New Roman"/>
        <family val="1"/>
      </rPr>
      <t>(Liliaceae)</t>
    </r>
  </si>
  <si>
    <t>Wild Asparagus, Katdoring, Katjang</t>
  </si>
  <si>
    <t>Wild Asparagus, Katdoring, Kattestert</t>
  </si>
  <si>
    <r>
      <t>M</t>
    </r>
    <r>
      <rPr>
        <vertAlign val="superscript"/>
        <sz val="10"/>
        <rFont val="Times New Roman"/>
        <family val="1"/>
      </rPr>
      <t xml:space="preserve"> </t>
    </r>
  </si>
  <si>
    <r>
      <t xml:space="preserve">Asphodelaceae </t>
    </r>
    <r>
      <rPr>
        <b/>
        <i/>
        <u/>
        <sz val="10"/>
        <rFont val="Times New Roman"/>
        <family val="1"/>
      </rPr>
      <t>(Liliaceae, Xanthorrhoeaceae)</t>
    </r>
  </si>
  <si>
    <t>Beestong, Ox Tongue, Hottentot Rice, Bontkouterie</t>
  </si>
  <si>
    <t>Veldkool, Hotnotskool</t>
  </si>
  <si>
    <t>Aspleniaceae</t>
  </si>
  <si>
    <t>Maidenhair Fern</t>
  </si>
  <si>
    <t>Asteraceae</t>
  </si>
  <si>
    <t>Gousblom</t>
  </si>
  <si>
    <t>Cape weed, Gousblom, Skaapoor</t>
  </si>
  <si>
    <t>Seepampoen</t>
  </si>
  <si>
    <t>Wildeals</t>
  </si>
  <si>
    <t>Grootdisseldoring</t>
  </si>
  <si>
    <t>Geelkransbossie</t>
  </si>
  <si>
    <t>Buttons, Ganskos</t>
  </si>
  <si>
    <t>Ganskos</t>
  </si>
  <si>
    <r>
      <t>GM</t>
    </r>
    <r>
      <rPr>
        <vertAlign val="superscript"/>
        <sz val="10"/>
        <rFont val="Times New Roman"/>
        <family val="1"/>
      </rPr>
      <t xml:space="preserve"> </t>
    </r>
  </si>
  <si>
    <t>Cape Daisy</t>
  </si>
  <si>
    <t>Felicia echinata (Thunb.) Nees </t>
  </si>
  <si>
    <t>Seebloubossie</t>
  </si>
  <si>
    <t>Strandgousblom</t>
  </si>
  <si>
    <t>Botterblom, Gousblom</t>
  </si>
  <si>
    <t>Swarteebossie, Pitpursies</t>
  </si>
  <si>
    <t>Brandbossie</t>
  </si>
  <si>
    <t>Everlasting</t>
  </si>
  <si>
    <t>Everlasting, Hotnotstee</t>
  </si>
  <si>
    <t>Kooigoed, Hotnotskooigoed, Hotnotstee</t>
  </si>
  <si>
    <t xml:space="preserve">Kooigoed, Vaalky, Hotnotskooigoed, Langbeenghyta, Geita </t>
  </si>
  <si>
    <t>Verpis</t>
  </si>
  <si>
    <t>Kerriebos, Kerriekruie, Hotnotstee</t>
  </si>
  <si>
    <t>Blombos, Witsteekbossie</t>
  </si>
  <si>
    <r>
      <t>M</t>
    </r>
    <r>
      <rPr>
        <vertAlign val="superscript"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         </t>
    </r>
  </si>
  <si>
    <t>Cfy</t>
  </si>
  <si>
    <t>Wild Chamomile, Kamella</t>
  </si>
  <si>
    <t>Bitou, Boetabessie, Bietou, Bilhô</t>
  </si>
  <si>
    <t>Vaaltee</t>
  </si>
  <si>
    <t>Cape Ivy</t>
  </si>
  <si>
    <t>Strandblommetjie</t>
  </si>
  <si>
    <t>Hongerbos, Ragwort</t>
  </si>
  <si>
    <t>Sybos</t>
  </si>
  <si>
    <t>Slangbossie, Vaalbossie</t>
  </si>
  <si>
    <t>Everlasting, Sewejaartjies</t>
  </si>
  <si>
    <t>Wild Camphor, Seesalie, Swartsalie, Siriehout, Hottentot Tobacco</t>
  </si>
  <si>
    <t>Boraginaceae</t>
  </si>
  <si>
    <t>Ouhout, Septee</t>
  </si>
  <si>
    <t>Brassicaceae</t>
  </si>
  <si>
    <t>Bloubekkie</t>
  </si>
  <si>
    <t>Blompeperbossie</t>
  </si>
  <si>
    <t>Campanulaceae</t>
  </si>
  <si>
    <t>Bell Flower</t>
  </si>
  <si>
    <t>African Bluebell</t>
  </si>
  <si>
    <t>Capparaceae</t>
  </si>
  <si>
    <t>Wild caper, Wag-'n-bietjie</t>
  </si>
  <si>
    <t>Without, Bush Cherry</t>
  </si>
  <si>
    <t>Caryophyllaceae</t>
  </si>
  <si>
    <t>Dune Catchfly, S'nama</t>
  </si>
  <si>
    <t>Wildetabak, Ubulao</t>
  </si>
  <si>
    <t>Chickweed</t>
  </si>
  <si>
    <t>Celastraceae</t>
  </si>
  <si>
    <r>
      <t>FM</t>
    </r>
    <r>
      <rPr>
        <b/>
        <u/>
        <vertAlign val="superscript"/>
        <sz val="10"/>
        <rFont val="Times New Roman"/>
        <family val="1"/>
      </rPr>
      <t xml:space="preserve"> </t>
    </r>
  </si>
  <si>
    <t>Bastersafraan, Koeboebessie</t>
  </si>
  <si>
    <t xml:space="preserve">M O </t>
  </si>
  <si>
    <t>Saffron, Safraan</t>
  </si>
  <si>
    <t>Pendoring, Kamnassiehout</t>
  </si>
  <si>
    <t>Droëlewer</t>
  </si>
  <si>
    <t>Duinekokoboom</t>
  </si>
  <si>
    <t>O</t>
  </si>
  <si>
    <t>Cape Cherry, Safraanbas, Koeboehout</t>
  </si>
  <si>
    <r>
      <t>M E O</t>
    </r>
    <r>
      <rPr>
        <vertAlign val="superscript"/>
        <sz val="10"/>
        <rFont val="Times New Roman"/>
        <family val="1"/>
      </rPr>
      <t xml:space="preserve"> </t>
    </r>
  </si>
  <si>
    <t xml:space="preserve">Wolwedoring, </t>
  </si>
  <si>
    <t>Kershout, Cherry Wood</t>
  </si>
  <si>
    <t>Duinesybas</t>
  </si>
  <si>
    <t>Commelinaceae</t>
  </si>
  <si>
    <t>Yellow Wandering Jew</t>
  </si>
  <si>
    <t>Crassulaceae</t>
  </si>
  <si>
    <t>Plakkies, Varkoor, Kouterie</t>
  </si>
  <si>
    <t>Persplakkie</t>
  </si>
  <si>
    <t>Plakkiebos</t>
  </si>
  <si>
    <t>Strepies</t>
  </si>
  <si>
    <t>Skraalplakkie</t>
  </si>
  <si>
    <t>Klipblom</t>
  </si>
  <si>
    <t>Plakkieblaar, Karky, t'karekey</t>
  </si>
  <si>
    <t>Ffy</t>
  </si>
  <si>
    <t>Karkai, !Karkai</t>
  </si>
  <si>
    <t>Cucurbitaceae</t>
  </si>
  <si>
    <t>Stinkpatat, Bospatat, Karu</t>
  </si>
  <si>
    <t>Cape Zehneria</t>
  </si>
  <si>
    <t>Cyperaceae</t>
  </si>
  <si>
    <t>African Tussock Sedge</t>
  </si>
  <si>
    <t>Nutgrass, Watergras, Uintjie</t>
  </si>
  <si>
    <t>Vleibiesie</t>
  </si>
  <si>
    <t>Biesie</t>
  </si>
  <si>
    <t>Biesie, Rush</t>
  </si>
  <si>
    <t>Sedge</t>
  </si>
  <si>
    <t>Black Bog Rush</t>
  </si>
  <si>
    <t>Rush, Biesie</t>
  </si>
  <si>
    <r>
      <t xml:space="preserve">Dennstaedtiaceae </t>
    </r>
    <r>
      <rPr>
        <b/>
        <i/>
        <u/>
        <sz val="10"/>
        <rFont val="Times New Roman"/>
        <family val="1"/>
      </rPr>
      <t>(Aspleniaceae)</t>
    </r>
  </si>
  <si>
    <t>Bracken Fern</t>
  </si>
  <si>
    <t>Dipsacaceae</t>
  </si>
  <si>
    <t>Wild Scabious, Pisgoedbossie</t>
  </si>
  <si>
    <t>Dryopteridaceae</t>
  </si>
  <si>
    <t>Seven Week Fern</t>
  </si>
  <si>
    <t>Ebenaceae</t>
  </si>
  <si>
    <t>Star Apple, Koolhout, Tolbos, Hotnotstolletjie</t>
  </si>
  <si>
    <t xml:space="preserve">M E O                                </t>
  </si>
  <si>
    <t>Kersiebos, See-ghwarrie</t>
  </si>
  <si>
    <t>Ericaceae</t>
  </si>
  <si>
    <t>Erica</t>
  </si>
  <si>
    <t>TFy</t>
  </si>
  <si>
    <t>Erica pectinifolia Salisb. </t>
  </si>
  <si>
    <t>Ker-ker, Raasheide</t>
  </si>
  <si>
    <t>Euphorbiaceae</t>
  </si>
  <si>
    <t>Katpisbossie</t>
  </si>
  <si>
    <t>Besembos</t>
  </si>
  <si>
    <t>Spurge</t>
  </si>
  <si>
    <t>Pismelkbos</t>
  </si>
  <si>
    <t>Fabaceae</t>
  </si>
  <si>
    <t>Port Jackson, Rooipitjies, Makboom</t>
  </si>
  <si>
    <t>Wild pea</t>
  </si>
  <si>
    <t>Coral Tree</t>
  </si>
  <si>
    <t>Leeuhoutjie, Louhoud</t>
  </si>
  <si>
    <t>Louhoud</t>
  </si>
  <si>
    <t>Creeping Psoralea</t>
  </si>
  <si>
    <t>Vaalertjie</t>
  </si>
  <si>
    <t>Rankbossie, Platertjie</t>
  </si>
  <si>
    <t>Rooiertjie</t>
  </si>
  <si>
    <t>Wild Clover</t>
  </si>
  <si>
    <t>Wild Sweetpea, Wilde-ertjie</t>
  </si>
  <si>
    <r>
      <t xml:space="preserve">E </t>
    </r>
    <r>
      <rPr>
        <vertAlign val="superscript"/>
        <sz val="9"/>
        <rFont val="Times New Roman"/>
        <family val="1"/>
      </rPr>
      <t/>
    </r>
  </si>
  <si>
    <t>Gentianaceae</t>
  </si>
  <si>
    <t>Christmas Berry, Aambeibossie</t>
  </si>
  <si>
    <t>Geraniaceae</t>
  </si>
  <si>
    <t xml:space="preserve">Ou-meid-op-die-werf, Mickie-Jan-Willem </t>
  </si>
  <si>
    <t>Wild Geranium, Malva</t>
  </si>
  <si>
    <t>Rooirabasam</t>
  </si>
  <si>
    <t>Scented Geranium, Malva</t>
  </si>
  <si>
    <t>Hyacinthaceae</t>
  </si>
  <si>
    <t>Slymuintjie, Jikui, Gambry</t>
  </si>
  <si>
    <t>Fairy Snowdrop</t>
  </si>
  <si>
    <t>Grass Chink</t>
  </si>
  <si>
    <t>Sandlelie, Quarobe, Kwarobe</t>
  </si>
  <si>
    <t>Hypoxidaceae</t>
  </si>
  <si>
    <t>Sterretjie</t>
  </si>
  <si>
    <t>African Potato, Toevanna</t>
  </si>
  <si>
    <t>Iridaceae</t>
  </si>
  <si>
    <t>Blue Stars</t>
  </si>
  <si>
    <t xml:space="preserve">GE </t>
  </si>
  <si>
    <t>Geelblombiesie</t>
  </si>
  <si>
    <t>Suurkanol</t>
  </si>
  <si>
    <t>GE</t>
  </si>
  <si>
    <t>Watsonia</t>
  </si>
  <si>
    <t>Juncaginaceae</t>
  </si>
  <si>
    <t>Bulbous Arrowgrass</t>
  </si>
  <si>
    <t>Three-rib Arrowgrass</t>
  </si>
  <si>
    <t>Lamiaceae</t>
  </si>
  <si>
    <t>Tinderwood</t>
  </si>
  <si>
    <t>Duiwelstwak, Lion's Ears, Wildedagga</t>
  </si>
  <si>
    <t>Strandsalie, Bruinsalie</t>
  </si>
  <si>
    <t>Katpisbossie, Kruie</t>
  </si>
  <si>
    <t>Linaceae</t>
  </si>
  <si>
    <t>African Flax</t>
  </si>
  <si>
    <r>
      <t>Lobeliaceae</t>
    </r>
    <r>
      <rPr>
        <b/>
        <i/>
        <u/>
        <sz val="10"/>
        <rFont val="Times New Roman"/>
        <family val="1"/>
      </rPr>
      <t xml:space="preserve"> (Campanulaceae)</t>
    </r>
  </si>
  <si>
    <t>Leafy Lobelia</t>
  </si>
  <si>
    <t>Wedge Leaved Lobelia</t>
  </si>
  <si>
    <t>Wild Lobelia</t>
  </si>
  <si>
    <t>Wild Violet</t>
  </si>
  <si>
    <t>Malvaceae</t>
  </si>
  <si>
    <t>Raisin bush, Kruisbessie, Vierpuntjies, Booghout, Pylhout</t>
  </si>
  <si>
    <r>
      <t xml:space="preserve">M E O </t>
    </r>
    <r>
      <rPr>
        <vertAlign val="superscript"/>
        <sz val="9"/>
        <rFont val="Times New Roman"/>
        <family val="1"/>
      </rPr>
      <t/>
    </r>
  </si>
  <si>
    <t>Wild Hibiscus</t>
  </si>
  <si>
    <t>Meliaceae</t>
  </si>
  <si>
    <t>Cape Ash, Essenhout</t>
  </si>
  <si>
    <t>Menispermaceae</t>
  </si>
  <si>
    <t>Dawidtjieswortel</t>
  </si>
  <si>
    <t>Moraceae</t>
  </si>
  <si>
    <t>Wild Fig, Rankvy, Hottentotstou</t>
  </si>
  <si>
    <t>Myricaceae</t>
  </si>
  <si>
    <t>Waxberry, Gammabos</t>
  </si>
  <si>
    <t>Waterolier, Bergwasbessie</t>
  </si>
  <si>
    <t>Myrsinaceae</t>
  </si>
  <si>
    <t>Dwarf Cape Beech, Kleinblaarboekenhout,</t>
  </si>
  <si>
    <t>Nymphaeaceae</t>
  </si>
  <si>
    <t>Oleaceae</t>
  </si>
  <si>
    <t>Pock Ironwood</t>
  </si>
  <si>
    <t>Wild Jasmine</t>
  </si>
  <si>
    <t>Wild Olive, Ironwood</t>
  </si>
  <si>
    <t>Orchidaceae</t>
  </si>
  <si>
    <t>Wood Orchid</t>
  </si>
  <si>
    <t>Orchid</t>
  </si>
  <si>
    <t>Oxalidaceae</t>
  </si>
  <si>
    <t>Suuring</t>
  </si>
  <si>
    <t>Penaeaceae</t>
  </si>
  <si>
    <t>Brickleaf</t>
  </si>
  <si>
    <t>Pittosporaceae</t>
  </si>
  <si>
    <t>Cheesewood, Kaarsuur</t>
  </si>
  <si>
    <t>Plantaginaceae</t>
  </si>
  <si>
    <t>Weeblaar</t>
  </si>
  <si>
    <t>Plumbaginaceae</t>
  </si>
  <si>
    <t>Sea Lavender, Brakbossie</t>
  </si>
  <si>
    <t>Poaceae</t>
  </si>
  <si>
    <t>Bermuda Grass</t>
  </si>
  <si>
    <t>Tfy</t>
  </si>
  <si>
    <t>Fingergrass</t>
  </si>
  <si>
    <t>M O</t>
  </si>
  <si>
    <t>Polgras, Bushman Grass</t>
  </si>
  <si>
    <t>Panic Veldtgrass</t>
  </si>
  <si>
    <t>Love Grass, Hartjiegras</t>
  </si>
  <si>
    <t>Weeping Lovegrass</t>
  </si>
  <si>
    <t>Oat grass</t>
  </si>
  <si>
    <t>Tanglehead</t>
  </si>
  <si>
    <t>Baardgras</t>
  </si>
  <si>
    <t>Duinegras</t>
  </si>
  <si>
    <t>Foxtail Grass</t>
  </si>
  <si>
    <t>Paramatta Grass</t>
  </si>
  <si>
    <t>Sporobolus virginicus (L.) Kunth </t>
  </si>
  <si>
    <t>Brakkweek</t>
  </si>
  <si>
    <t>Buffalo, Strandkweek</t>
  </si>
  <si>
    <t>Rooigras</t>
  </si>
  <si>
    <t>Trident grass</t>
  </si>
  <si>
    <t>Wildegars, Wild Barley</t>
  </si>
  <si>
    <t>Polygalaceae</t>
  </si>
  <si>
    <t>Skilpadbos</t>
  </si>
  <si>
    <t>Milkwort</t>
  </si>
  <si>
    <t>Polygonaceae</t>
  </si>
  <si>
    <t>Climbing Sorrel, Ranksuring</t>
  </si>
  <si>
    <t>Proteaceae</t>
  </si>
  <si>
    <t>Tolbos, Geelbos</t>
  </si>
  <si>
    <t>Tolbos</t>
  </si>
  <si>
    <t>Pincushion</t>
  </si>
  <si>
    <t>Green Protea</t>
  </si>
  <si>
    <t>King Protea</t>
  </si>
  <si>
    <t>Protea</t>
  </si>
  <si>
    <t>Ground Protea</t>
  </si>
  <si>
    <t>Rhamnaceae</t>
  </si>
  <si>
    <t>Luisbos</t>
  </si>
  <si>
    <t>Blinkblaar, Hondepishout</t>
  </si>
  <si>
    <t>Katdooring, Rank</t>
  </si>
  <si>
    <t>Restionaceae</t>
  </si>
  <si>
    <t>Besemgoed</t>
  </si>
  <si>
    <t>Thatching reed</t>
  </si>
  <si>
    <t>Rosaceae</t>
  </si>
  <si>
    <t>Doringtee, Rysbos</t>
  </si>
  <si>
    <t>Glastee</t>
  </si>
  <si>
    <t>Wild Blackberry, Braambossie, Vaalbraam</t>
  </si>
  <si>
    <t>Rubiaceae</t>
  </si>
  <si>
    <t>Wild Pomegranate</t>
  </si>
  <si>
    <t>Bokdrol, Hardepeer</t>
  </si>
  <si>
    <t>Doringtou</t>
  </si>
  <si>
    <t>Psydrax, Kwar, Quar</t>
  </si>
  <si>
    <t>Rutaceae</t>
  </si>
  <si>
    <t>Anys Buchu, Knoffelbuchu, Hottentotsboegoe</t>
  </si>
  <si>
    <t>False Buchu, Valsboegoe, Rondeblaar boegoe</t>
  </si>
  <si>
    <t>Steenbok Buchu, Steenbokboegoe</t>
  </si>
  <si>
    <t>Perdepis</t>
  </si>
  <si>
    <t xml:space="preserve">Confetti Bush, Aasbossie, Muishondboegoe </t>
  </si>
  <si>
    <t>Perdepram, Wildekardamom</t>
  </si>
  <si>
    <r>
      <t xml:space="preserve">Salicaceae </t>
    </r>
    <r>
      <rPr>
        <b/>
        <i/>
        <u/>
        <sz val="10"/>
        <rFont val="Times New Roman"/>
        <family val="1"/>
      </rPr>
      <t>(Flacourtiaceae)</t>
    </r>
  </si>
  <si>
    <r>
      <t>FM</t>
    </r>
    <r>
      <rPr>
        <u/>
        <vertAlign val="superscript"/>
        <sz val="10"/>
        <rFont val="Times New Roman"/>
        <family val="1"/>
      </rPr>
      <t xml:space="preserve"> </t>
    </r>
  </si>
  <si>
    <t>Doringpeer, Wolwedoring</t>
  </si>
  <si>
    <t>Santalaceae</t>
  </si>
  <si>
    <t>Bloupruim, Basbessie, Looibos, 'Nantegara, Namtarri, Notchou</t>
  </si>
  <si>
    <t>Teringbossie</t>
  </si>
  <si>
    <t>Sapindaceae</t>
  </si>
  <si>
    <t>Sapotaceae</t>
  </si>
  <si>
    <t>Milkwood</t>
  </si>
  <si>
    <t>Scrophulariaceae</t>
  </si>
  <si>
    <t>Sutera, Ruikbossie</t>
  </si>
  <si>
    <t>Slakkiebos, Aambeibos</t>
  </si>
  <si>
    <t>Bitterbos</t>
  </si>
  <si>
    <r>
      <t xml:space="preserve">Sinopteridaceae </t>
    </r>
    <r>
      <rPr>
        <b/>
        <i/>
        <u/>
        <sz val="10"/>
        <rFont val="Times New Roman"/>
        <family val="1"/>
      </rPr>
      <t>(Pteridaceae, Adiantaceae)</t>
    </r>
  </si>
  <si>
    <t>Kleinvaring, Oorstokkies</t>
  </si>
  <si>
    <t>Solanaceae</t>
  </si>
  <si>
    <t>Wolvebessie, Slangbessie, Kariedoring</t>
  </si>
  <si>
    <t>Dronkbessie</t>
  </si>
  <si>
    <t>Gifappel, Bitterappel</t>
  </si>
  <si>
    <t>Sobo-sobo, Nasgal, Wolwebos</t>
  </si>
  <si>
    <t>Geneesvelletjie, Geneesblaar</t>
  </si>
  <si>
    <r>
      <t xml:space="preserve">Stilbaceae </t>
    </r>
    <r>
      <rPr>
        <b/>
        <i/>
        <u/>
        <sz val="10"/>
        <rFont val="Times New Roman"/>
        <family val="1"/>
      </rPr>
      <t>(Loganiaceae, Buddlejaceae)</t>
    </r>
  </si>
  <si>
    <t>Wildevlier, Wild Elder</t>
  </si>
  <si>
    <r>
      <t xml:space="preserve">Theophrastaceae </t>
    </r>
    <r>
      <rPr>
        <b/>
        <i/>
        <u/>
        <sz val="10"/>
        <rFont val="Times New Roman"/>
        <family val="1"/>
      </rPr>
      <t>(Samolaceae)</t>
    </r>
  </si>
  <si>
    <t>Water Pimpernel</t>
  </si>
  <si>
    <t>Brookweed</t>
  </si>
  <si>
    <r>
      <t xml:space="preserve">Thurniaceae </t>
    </r>
    <r>
      <rPr>
        <b/>
        <i/>
        <u/>
        <sz val="10"/>
        <rFont val="Times New Roman"/>
        <family val="1"/>
      </rPr>
      <t>(Prioniaceae)</t>
    </r>
  </si>
  <si>
    <t>Thymelaeaceae</t>
  </si>
  <si>
    <t xml:space="preserve">Bakbossie </t>
  </si>
  <si>
    <t>Bakbos, Christmas berry, Dronkbessie, Gonna</t>
  </si>
  <si>
    <t>Bakbos, Gonnabas</t>
  </si>
  <si>
    <t>Urticaceae</t>
  </si>
  <si>
    <t>Nettle</t>
  </si>
  <si>
    <t>Vitaceae</t>
  </si>
  <si>
    <t>Wild grape, Wildepatat, Boesmansdruif</t>
  </si>
  <si>
    <t>Forest grape, Bobbejaantou</t>
  </si>
  <si>
    <t>`</t>
  </si>
  <si>
    <t>Fox F W, Norwood-Young M E, Food from the Veld, Edible wild plants of southern Africa (1982)</t>
  </si>
  <si>
    <t>Arnold T H, Prentice C A, Hawker L C, et al, Medicinal and Magical plants of southern Africa (Strelitzia 13, 2002)</t>
  </si>
  <si>
    <t>Hutchings A, et al, Zulu Medicinal Plants (1996)</t>
  </si>
  <si>
    <t>Smith C A, Common Names of South African Plants (1966)</t>
  </si>
  <si>
    <t>Pote J, Shackleton C, Cocks M, Lubke R, Fuelwood harvesting &amp; selection in Valley Thicket, South Africa (2006)</t>
  </si>
  <si>
    <t>References - Common names</t>
  </si>
  <si>
    <t>References - Vegetation type</t>
  </si>
  <si>
    <t>TCfy</t>
  </si>
  <si>
    <t>FTCfy</t>
  </si>
  <si>
    <t>FTfy</t>
  </si>
  <si>
    <t>fy</t>
  </si>
  <si>
    <t>FCfy</t>
  </si>
  <si>
    <t>STEP Vlok &amp; Euston-Brown</t>
  </si>
  <si>
    <t>Van Wijk Y, Rust R, Ethnobotanical data from Klasies River area (in prep)</t>
  </si>
  <si>
    <t>Van Wijk Y, Southern Cape Ethnobotanical databases (in prep)</t>
  </si>
  <si>
    <t>Cowling R, Thesis, Vegetation studies in the Humansdorp region, 1982</t>
  </si>
  <si>
    <t>Cape seashore ,  AZd 3 &amp; Fig 14.7 (Tinley)</t>
  </si>
  <si>
    <t>S Cape dune fynbos FFd 11</t>
  </si>
  <si>
    <t>Each sp total uses</t>
  </si>
  <si>
    <t>References - Uses</t>
  </si>
  <si>
    <t>Blue Water Lily, //ogbe</t>
  </si>
  <si>
    <t xml:space="preserve">Palmiet </t>
  </si>
  <si>
    <t>False Currant</t>
  </si>
  <si>
    <t>Medicinal species</t>
  </si>
  <si>
    <t>Other uses species</t>
  </si>
  <si>
    <t xml:space="preserve">M E </t>
  </si>
  <si>
    <t>Edible species</t>
  </si>
  <si>
    <t>GM  but not reported</t>
  </si>
  <si>
    <t>Local Ethnobotanical species</t>
  </si>
  <si>
    <t>Genus containing useful spp</t>
  </si>
  <si>
    <t>Medicinal and Useful species</t>
  </si>
  <si>
    <t>Spp with uses in refs cited</t>
  </si>
  <si>
    <t>Fam containing Med species</t>
  </si>
  <si>
    <t>Cape Beech, Boekenhout</t>
  </si>
  <si>
    <t>E &amp; S Cape Coasts (coastal vegetation) Lubke &amp; van Wijk</t>
  </si>
  <si>
    <t>2a</t>
  </si>
  <si>
    <t>4a</t>
  </si>
  <si>
    <t>8a</t>
  </si>
  <si>
    <t>10a</t>
  </si>
  <si>
    <t># Areas Pres</t>
  </si>
  <si>
    <t xml:space="preserve">Nul uses reported </t>
  </si>
  <si>
    <t>Nul Refs</t>
  </si>
  <si>
    <t>Veg Type</t>
  </si>
  <si>
    <t>Collecting areas</t>
  </si>
  <si>
    <t>Van Wyk B-E ., Oudtshoorn B.V., Gericke N. (1997) Medicinal Plants of South Africa. Briza Publications.</t>
  </si>
  <si>
    <t>Van Wyk B-E., Gericke N. (2000) People's plants: A guide to useful plants of Southern Africa. Briza Publications.</t>
  </si>
  <si>
    <t>Vouchers                                                         Yvette van Wijk</t>
  </si>
  <si>
    <t>Vouchers                                                       Madelon Tusenius</t>
  </si>
  <si>
    <t>Vouchers                                 Cynthia Larbey</t>
  </si>
  <si>
    <t>6152/54/63/78/87/90/6352/95/6440/84/96</t>
  </si>
  <si>
    <t>6368/6494</t>
  </si>
  <si>
    <t>6146/52/6173</t>
  </si>
  <si>
    <t>KR15-26</t>
  </si>
  <si>
    <t>6155/63/6382/6444</t>
  </si>
  <si>
    <t>photo</t>
  </si>
  <si>
    <t>Cowling</t>
  </si>
  <si>
    <t>6149/78/6351</t>
  </si>
  <si>
    <t>6146/57</t>
  </si>
  <si>
    <t>6361/6452</t>
  </si>
  <si>
    <t>6362/6440</t>
  </si>
  <si>
    <t>6359/75</t>
  </si>
  <si>
    <t>6146/49/77/6362/6657</t>
  </si>
  <si>
    <t>6177/6362</t>
  </si>
  <si>
    <t>6170/6445/54/88/6652</t>
  </si>
  <si>
    <t>6155/70/6481/6764</t>
  </si>
  <si>
    <t>6429/6680</t>
  </si>
  <si>
    <t>KR15-28</t>
  </si>
  <si>
    <t>314/3256-306/3248</t>
  </si>
  <si>
    <t>6158/71/80/89/6439/6482/6669/6714/6734</t>
  </si>
  <si>
    <t>6714/6734 //  281/3223-291/3233-339/3278</t>
  </si>
  <si>
    <t>6158/71/6478/6897/6749</t>
  </si>
  <si>
    <t>6749 // 334/3273-313/3255-303/3245-302/3244</t>
  </si>
  <si>
    <t>6394/6452/6797/</t>
  </si>
  <si>
    <t>318/3258</t>
  </si>
  <si>
    <t>6147/6347/6447</t>
  </si>
  <si>
    <t>6436/6663</t>
  </si>
  <si>
    <t>KR15-24</t>
  </si>
  <si>
    <t>KR15-15</t>
  </si>
  <si>
    <t>6391/96</t>
  </si>
  <si>
    <t>341/3280-340/3279</t>
  </si>
  <si>
    <t>6403/95</t>
  </si>
  <si>
    <t>6743/6742 // 283/3225</t>
  </si>
  <si>
    <t>6160/89/6440/97/6624/6647/6705/6896</t>
  </si>
  <si>
    <t>6790 // 290/3232-349/3288-342/3281</t>
  </si>
  <si>
    <t>6481/6660</t>
  </si>
  <si>
    <t>6165/88/6382</t>
  </si>
  <si>
    <t>6410/6799/6852</t>
  </si>
  <si>
    <t>6497/6616</t>
  </si>
  <si>
    <t>KR15-25</t>
  </si>
  <si>
    <t>6434/95</t>
  </si>
  <si>
    <t>6741 // 282/3224-355/3294</t>
  </si>
  <si>
    <t xml:space="preserve">6401/6432/6493/37/6752/74/6648      </t>
  </si>
  <si>
    <t>KR15-29</t>
  </si>
  <si>
    <t>photos</t>
  </si>
  <si>
    <t>6382/6407</t>
  </si>
  <si>
    <t xml:space="preserve"> KR15-01</t>
  </si>
  <si>
    <t xml:space="preserve">6494/6755 </t>
  </si>
  <si>
    <t xml:space="preserve"> KR15-27</t>
  </si>
  <si>
    <t>6163/6619</t>
  </si>
  <si>
    <t>6360/82/6439</t>
  </si>
  <si>
    <t>6152/70/78/6423/6452/56</t>
  </si>
  <si>
    <t>3296-352 / 3304-365</t>
  </si>
  <si>
    <t>6164/81/6422/6500</t>
  </si>
  <si>
    <t>6427/52/76/6500</t>
  </si>
  <si>
    <t>KR15-07 / KR15-33</t>
  </si>
  <si>
    <t>6477/94/6641</t>
  </si>
  <si>
    <t>6753/6733 // 356/3297-327/3266-328/3267-352/3291-351/3290</t>
  </si>
  <si>
    <t>6500 / Cowling</t>
  </si>
  <si>
    <t>6411/88/6853</t>
  </si>
  <si>
    <t>6735/6783 // 278/3220-317/3257-358/3297</t>
  </si>
  <si>
    <t>6157/63/90/6382/6430</t>
  </si>
  <si>
    <t>6149/6355/82/6439/97</t>
  </si>
  <si>
    <t>6385/6705/6761</t>
  </si>
  <si>
    <t>360/3299-361/3300</t>
  </si>
  <si>
    <t>6365/6452/6617</t>
  </si>
  <si>
    <t>6405/6492/6888/98</t>
  </si>
  <si>
    <t>6746 // 337/3276-289/3231-285/3227</t>
  </si>
  <si>
    <t>6500d</t>
  </si>
  <si>
    <t xml:space="preserve">6150/65/90/6413/52/6673                    </t>
  </si>
  <si>
    <t>KR15-05 / KR15-22</t>
  </si>
  <si>
    <t xml:space="preserve">6146/50/6350/6439/52 </t>
  </si>
  <si>
    <t>KR15-06</t>
  </si>
  <si>
    <t>6178/6348/76/6439/52</t>
  </si>
  <si>
    <t>6793 // 295/3237-441/3310</t>
  </si>
  <si>
    <t>6760/6867/6792</t>
  </si>
  <si>
    <t>6414/6780</t>
  </si>
  <si>
    <t>6789 // 348/3287</t>
  </si>
  <si>
    <t>6172/6400/52/57/6702</t>
  </si>
  <si>
    <t>6688/6713/6748/6751/6740 // 374/3307-279/3221</t>
  </si>
  <si>
    <t>6172/6757/6631/6880/89</t>
  </si>
  <si>
    <t>6785 // 354/3293-345/3284</t>
  </si>
  <si>
    <t>6382/83/6452</t>
  </si>
  <si>
    <t>6160/71/86/89/6392/6439/6647/6850/83</t>
  </si>
  <si>
    <t>6720/6716/6738 // 310/3252-300/3242-296/3238-371/3306-350/3289</t>
  </si>
  <si>
    <t>KR15-35</t>
  </si>
  <si>
    <t>6151/54/63/6352/6473</t>
  </si>
  <si>
    <t>6155/6393</t>
  </si>
  <si>
    <t>6370/6758</t>
  </si>
  <si>
    <t>6388/82/6452</t>
  </si>
  <si>
    <t>KR15-02</t>
  </si>
  <si>
    <t>6420/6776</t>
  </si>
  <si>
    <t>6163/69/82/6364/6629</t>
  </si>
  <si>
    <t>KR15-08</t>
  </si>
  <si>
    <t>KR15-30</t>
  </si>
  <si>
    <t>6633/76</t>
  </si>
  <si>
    <t>6381/6431</t>
  </si>
  <si>
    <t>6739/57 // 305/3247-301//3243</t>
  </si>
  <si>
    <t>6180/60</t>
  </si>
  <si>
    <t>6750/6736 // 297/3239-353/3292</t>
  </si>
  <si>
    <t>6490/94/6856</t>
  </si>
  <si>
    <t>6163/64/6357/82/6419/6691</t>
  </si>
  <si>
    <t>297/3236-373</t>
  </si>
  <si>
    <t>6369/6706</t>
  </si>
  <si>
    <t>311/3253</t>
  </si>
  <si>
    <t>KR15-36</t>
  </si>
  <si>
    <t>6795 // 293/3235</t>
  </si>
  <si>
    <t>6164/6356/71/82/6452/6862</t>
  </si>
  <si>
    <t xml:space="preserve">6474/6769 </t>
  </si>
  <si>
    <t>KR15-31</t>
  </si>
  <si>
    <t>KR15-39</t>
  </si>
  <si>
    <t>6399/6499</t>
  </si>
  <si>
    <t>6165/6409/6426/95</t>
  </si>
  <si>
    <t>KR15-37 / KR15-11</t>
  </si>
  <si>
    <t>KR15-10</t>
  </si>
  <si>
    <t>KR15-34</t>
  </si>
  <si>
    <t>KR15-14</t>
  </si>
  <si>
    <t>KR15-32</t>
  </si>
  <si>
    <t xml:space="preserve"> Cowling</t>
  </si>
  <si>
    <t>KR15-38</t>
  </si>
  <si>
    <t>KR15-21</t>
  </si>
  <si>
    <t>KR15-18</t>
  </si>
  <si>
    <t xml:space="preserve"> KR15-20</t>
  </si>
  <si>
    <t>6717/6731 // 344/3283-333/3272-332/3371</t>
  </si>
  <si>
    <t>6397/6488/6704</t>
  </si>
  <si>
    <t>6353/6452/70/94</t>
  </si>
  <si>
    <t>6146/54/70/80/6349/6672</t>
  </si>
  <si>
    <t>6152/54/6665/84</t>
  </si>
  <si>
    <t>6160/89/6439/46</t>
  </si>
  <si>
    <t>6721 // 299//3241-325/3264</t>
  </si>
  <si>
    <t>6386/6632/6677</t>
  </si>
  <si>
    <t>6722/6712 // 336/3275-335/3274</t>
  </si>
  <si>
    <t>6473/6893/94</t>
  </si>
  <si>
    <t>3285/6756 // 346/3285</t>
  </si>
  <si>
    <t>KR15-17</t>
  </si>
  <si>
    <t>6698/6890/91/99/6747</t>
  </si>
  <si>
    <t>6160/6864/6892</t>
  </si>
  <si>
    <t>3223/3228 // 286/3228</t>
  </si>
  <si>
    <t>KR15-12</t>
  </si>
  <si>
    <t>KR15-09</t>
  </si>
  <si>
    <t xml:space="preserve"> KR15-04</t>
  </si>
  <si>
    <t>6782/6784/6788</t>
  </si>
  <si>
    <t>6152/79/6373/6452/6873</t>
  </si>
  <si>
    <t>KR15-03</t>
  </si>
  <si>
    <t>6154/6425</t>
  </si>
  <si>
    <t>6352/82/6693/6854</t>
  </si>
  <si>
    <t>375/377</t>
  </si>
  <si>
    <t xml:space="preserve">6415/61/99 (Cowling) </t>
  </si>
  <si>
    <t>photo (Cowling)</t>
  </si>
  <si>
    <t>6732 // 307/3249-304/3246</t>
  </si>
  <si>
    <t>6840/60/65</t>
  </si>
  <si>
    <t>6405/18/91</t>
  </si>
  <si>
    <t>6418/91</t>
  </si>
  <si>
    <t>6418/83</t>
  </si>
  <si>
    <t>6438/88/6622/6879</t>
  </si>
  <si>
    <t>439/3308-442/3311</t>
  </si>
  <si>
    <t>6656/6729/44</t>
  </si>
  <si>
    <t>6729/44 // 294/3234</t>
  </si>
  <si>
    <t>6170/6367/98/67076859/ 87</t>
  </si>
  <si>
    <t>6723/6730 // 343/3282-331/3270</t>
  </si>
  <si>
    <t>6163/55/81/6452/98</t>
  </si>
  <si>
    <t>6158/6658/6697/6866</t>
  </si>
  <si>
    <t>6154/60/71/86/6882/95</t>
  </si>
  <si>
    <t>6715/6726 // 288/3230-287/3229-329/3268-330/3269</t>
  </si>
  <si>
    <t>6480/6498/6655</t>
  </si>
  <si>
    <t>6157/6366/6439/6644</t>
  </si>
  <si>
    <t>6155/86/6438/40/6661/6820</t>
  </si>
  <si>
    <t>6718/6724 // 284/3226-440/3309</t>
  </si>
  <si>
    <t>5157/80/6479/6692</t>
  </si>
  <si>
    <t>6155/6443</t>
  </si>
  <si>
    <t>6152/64/87/6659/6772</t>
  </si>
  <si>
    <t>6159/85/6380/6440/6881/84</t>
  </si>
  <si>
    <t>6719/6725 // 322/3261-298/3240-280/3222</t>
  </si>
  <si>
    <t>6674/80</t>
  </si>
  <si>
    <t xml:space="preserve"> KR15-19 / KR15-23</t>
  </si>
  <si>
    <t>6428/52/58</t>
  </si>
  <si>
    <t>6151/68/76/6900</t>
  </si>
  <si>
    <t>6709 // 338/3277-320/3259</t>
  </si>
  <si>
    <t>6184/6627</t>
  </si>
  <si>
    <t>6161/63/906358/6448/6631/68/6863</t>
  </si>
  <si>
    <t>6728/6727</t>
  </si>
  <si>
    <t>KR15-16</t>
  </si>
  <si>
    <t xml:space="preserve"> 312/3254-309/3251-308/3250</t>
  </si>
  <si>
    <t>6686/6787</t>
  </si>
  <si>
    <t xml:space="preserve">iSpot www.ispotnature.org   </t>
  </si>
  <si>
    <t>6154/78/6389</t>
  </si>
  <si>
    <t xml:space="preserve">6621/6762 </t>
  </si>
  <si>
    <t xml:space="preserve">6872/74 </t>
  </si>
  <si>
    <t xml:space="preserve">Roemenaggie, Aand Gonna                  </t>
  </si>
  <si>
    <r>
      <t>M E</t>
    </r>
    <r>
      <rPr>
        <vertAlign val="superscript"/>
        <sz val="10"/>
        <rFont val="Times New Roman"/>
        <family val="1"/>
      </rPr>
      <t xml:space="preserve"> </t>
    </r>
  </si>
  <si>
    <t xml:space="preserve">M E               </t>
  </si>
  <si>
    <t xml:space="preserve">M        </t>
  </si>
  <si>
    <t xml:space="preserve">E               </t>
  </si>
  <si>
    <r>
      <t>M O</t>
    </r>
    <r>
      <rPr>
        <vertAlign val="superscript"/>
        <sz val="10"/>
        <rFont val="Times New Roman"/>
        <family val="1"/>
      </rPr>
      <t xml:space="preserve"> </t>
    </r>
  </si>
  <si>
    <r>
      <t xml:space="preserve">M O </t>
    </r>
    <r>
      <rPr>
        <vertAlign val="superscript"/>
        <sz val="9"/>
        <rFont val="Times New Roman"/>
        <family val="1"/>
      </rPr>
      <t/>
    </r>
  </si>
  <si>
    <t xml:space="preserve">M E O </t>
  </si>
  <si>
    <t xml:space="preserve">M                       </t>
  </si>
  <si>
    <t xml:space="preserve">M                                </t>
  </si>
  <si>
    <r>
      <t xml:space="preserve">M E </t>
    </r>
    <r>
      <rPr>
        <vertAlign val="superscript"/>
        <sz val="9"/>
        <rFont val="Times New Roman"/>
        <family val="1"/>
      </rPr>
      <t/>
    </r>
  </si>
  <si>
    <r>
      <t>6146/48/</t>
    </r>
    <r>
      <rPr>
        <sz val="10"/>
        <color theme="0" tint="-0.499984740745262"/>
        <rFont val="Times New Roman"/>
        <family val="1"/>
      </rPr>
      <t>54/78/89</t>
    </r>
  </si>
  <si>
    <r>
      <t xml:space="preserve">6404/6871/ </t>
    </r>
    <r>
      <rPr>
        <sz val="10"/>
        <color theme="0" tint="-0.499984740745262"/>
        <rFont val="Times New Roman"/>
        <family val="1"/>
      </rPr>
      <t>369</t>
    </r>
  </si>
  <si>
    <r>
      <t xml:space="preserve">6153/63/6699/ </t>
    </r>
    <r>
      <rPr>
        <sz val="10"/>
        <color theme="0" tint="-0.499984740745262"/>
        <rFont val="Times New Roman"/>
        <family val="1"/>
      </rPr>
      <t>368</t>
    </r>
  </si>
  <si>
    <r>
      <t>6487/6670/6818/</t>
    </r>
    <r>
      <rPr>
        <sz val="10"/>
        <color theme="0" tint="-0.499984740745262"/>
        <rFont val="Times New Roman"/>
        <family val="1"/>
      </rPr>
      <t>360/3299-361/3300</t>
    </r>
  </si>
  <si>
    <r>
      <t>M</t>
    </r>
    <r>
      <rPr>
        <vertAlign val="superscript"/>
        <sz val="10"/>
        <rFont val="Times New Roman"/>
        <family val="1"/>
      </rPr>
      <t xml:space="preserve"> </t>
    </r>
    <r>
      <rPr>
        <sz val="10"/>
        <rFont val="Times New Roman"/>
        <family val="1"/>
      </rPr>
      <t>O</t>
    </r>
  </si>
  <si>
    <r>
      <t>GE</t>
    </r>
    <r>
      <rPr>
        <vertAlign val="superscript"/>
        <sz val="10"/>
        <rFont val="Times New Roman"/>
        <family val="1"/>
      </rPr>
      <t xml:space="preserve"> </t>
    </r>
  </si>
  <si>
    <r>
      <t>E O</t>
    </r>
    <r>
      <rPr>
        <vertAlign val="superscript"/>
        <sz val="10"/>
        <rFont val="Times New Roman"/>
        <family val="1"/>
      </rPr>
      <t xml:space="preserve"> </t>
    </r>
  </si>
  <si>
    <r>
      <t xml:space="preserve">6378/82/ </t>
    </r>
    <r>
      <rPr>
        <sz val="10"/>
        <color theme="0" tint="-0.499984740745262"/>
        <rFont val="Times New Roman"/>
        <family val="1"/>
      </rPr>
      <t>375/377</t>
    </r>
  </si>
  <si>
    <r>
      <t>M</t>
    </r>
    <r>
      <rPr>
        <vertAlign val="superscript"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O </t>
    </r>
  </si>
  <si>
    <r>
      <t>M</t>
    </r>
    <r>
      <rPr>
        <vertAlign val="superscript"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E </t>
    </r>
    <r>
      <rPr>
        <vertAlign val="superscript"/>
        <sz val="9"/>
        <rFont val="Times New Roman"/>
        <family val="1"/>
      </rPr>
      <t/>
    </r>
  </si>
  <si>
    <r>
      <t>M</t>
    </r>
    <r>
      <rPr>
        <vertAlign val="superscript"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O </t>
    </r>
    <r>
      <rPr>
        <vertAlign val="superscript"/>
        <sz val="9"/>
        <rFont val="Times New Roman"/>
        <family val="1"/>
      </rPr>
      <t/>
    </r>
  </si>
  <si>
    <t>Dune Spinach</t>
  </si>
  <si>
    <t>Sea Spinach</t>
  </si>
  <si>
    <t>Van Wyk B-E., Oudtshoorn B.V., Gericke N. (1997) Medicinal Plants of South Africa. Briza Publications.</t>
  </si>
  <si>
    <t>Fam Important chemical assay</t>
  </si>
  <si>
    <r>
      <t xml:space="preserve">F M </t>
    </r>
    <r>
      <rPr>
        <b/>
        <vertAlign val="superscript"/>
        <sz val="10"/>
        <rFont val="Times New Roman"/>
        <family val="1"/>
      </rPr>
      <t>6</t>
    </r>
  </si>
  <si>
    <r>
      <t xml:space="preserve">Leaf / E </t>
    </r>
    <r>
      <rPr>
        <vertAlign val="superscript"/>
        <sz val="10"/>
        <rFont val="Times New Roman"/>
        <family val="1"/>
      </rPr>
      <t>5,6</t>
    </r>
  </si>
  <si>
    <r>
      <t xml:space="preserve">G M </t>
    </r>
    <r>
      <rPr>
        <vertAlign val="superscript"/>
        <sz val="10"/>
        <rFont val="Times New Roman"/>
        <family val="1"/>
      </rPr>
      <t>6</t>
    </r>
  </si>
  <si>
    <r>
      <t xml:space="preserve">G M </t>
    </r>
    <r>
      <rPr>
        <vertAlign val="superscript"/>
        <sz val="10"/>
        <rFont val="Times New Roman"/>
        <family val="1"/>
      </rPr>
      <t>5</t>
    </r>
  </si>
  <si>
    <r>
      <t>Leaf / M</t>
    </r>
    <r>
      <rPr>
        <vertAlign val="superscript"/>
        <sz val="10"/>
        <rFont val="Times New Roman"/>
        <family val="1"/>
      </rPr>
      <t xml:space="preserve"> 4a&amp;b,5,6</t>
    </r>
  </si>
  <si>
    <r>
      <t xml:space="preserve">Tuber / E </t>
    </r>
    <r>
      <rPr>
        <vertAlign val="superscript"/>
        <sz val="10"/>
        <rFont val="Times New Roman"/>
        <family val="1"/>
      </rPr>
      <t>5,6</t>
    </r>
  </si>
  <si>
    <r>
      <t xml:space="preserve">Fruit / E </t>
    </r>
    <r>
      <rPr>
        <vertAlign val="superscript"/>
        <sz val="10"/>
        <rFont val="Times New Roman"/>
        <family val="1"/>
      </rPr>
      <t>1,2,4</t>
    </r>
    <r>
      <rPr>
        <sz val="10"/>
        <rFont val="Times New Roman"/>
        <family val="1"/>
      </rPr>
      <t xml:space="preserve">   Leaf / M </t>
    </r>
    <r>
      <rPr>
        <vertAlign val="superscript"/>
        <sz val="10"/>
        <rFont val="Times New Roman"/>
        <family val="1"/>
      </rPr>
      <t>1,4a,5</t>
    </r>
  </si>
  <si>
    <r>
      <t xml:space="preserve">Root, Fruit / E </t>
    </r>
    <r>
      <rPr>
        <vertAlign val="superscript"/>
        <sz val="10"/>
        <rFont val="Times New Roman"/>
        <family val="1"/>
      </rPr>
      <t>4a</t>
    </r>
  </si>
  <si>
    <r>
      <t xml:space="preserve">G M </t>
    </r>
    <r>
      <rPr>
        <vertAlign val="superscript"/>
        <sz val="10"/>
        <rFont val="Times New Roman"/>
        <family val="1"/>
      </rPr>
      <t>5,6</t>
    </r>
  </si>
  <si>
    <r>
      <t xml:space="preserve">Leaf / M </t>
    </r>
    <r>
      <rPr>
        <vertAlign val="superscript"/>
        <sz val="10"/>
        <rFont val="Times New Roman"/>
        <family val="1"/>
      </rPr>
      <t>4b,5,6</t>
    </r>
    <r>
      <rPr>
        <sz val="10"/>
        <rFont val="Times New Roman"/>
        <family val="1"/>
      </rPr>
      <t xml:space="preserve">  E </t>
    </r>
    <r>
      <rPr>
        <vertAlign val="superscript"/>
        <sz val="10"/>
        <rFont val="Times New Roman"/>
        <family val="1"/>
      </rPr>
      <t>2</t>
    </r>
  </si>
  <si>
    <r>
      <t xml:space="preserve">Leaf / E </t>
    </r>
    <r>
      <rPr>
        <vertAlign val="superscript"/>
        <sz val="10"/>
        <rFont val="Times New Roman"/>
        <family val="1"/>
      </rPr>
      <t>3,4a</t>
    </r>
  </si>
  <si>
    <r>
      <t xml:space="preserve">Leaf / M </t>
    </r>
    <r>
      <rPr>
        <vertAlign val="superscript"/>
        <sz val="10"/>
        <rFont val="Times New Roman"/>
        <family val="1"/>
      </rPr>
      <t>5</t>
    </r>
  </si>
  <si>
    <r>
      <t xml:space="preserve">Leaf / M </t>
    </r>
    <r>
      <rPr>
        <vertAlign val="superscript"/>
        <sz val="10"/>
        <rFont val="Times New Roman"/>
        <family val="1"/>
      </rPr>
      <t>6</t>
    </r>
    <r>
      <rPr>
        <sz val="10"/>
        <rFont val="Times New Roman"/>
        <family val="1"/>
      </rPr>
      <t xml:space="preserve"> / E </t>
    </r>
    <r>
      <rPr>
        <vertAlign val="superscript"/>
        <sz val="10"/>
        <rFont val="Times New Roman"/>
        <family val="1"/>
      </rPr>
      <t>3</t>
    </r>
  </si>
  <si>
    <r>
      <t xml:space="preserve">Leaf / M </t>
    </r>
    <r>
      <rPr>
        <vertAlign val="superscript"/>
        <sz val="10"/>
        <rFont val="Times New Roman"/>
        <family val="1"/>
      </rPr>
      <t>1,2,4a,5 /</t>
    </r>
    <r>
      <rPr>
        <sz val="10"/>
        <rFont val="Times New Roman"/>
        <family val="1"/>
      </rPr>
      <t xml:space="preserve"> E </t>
    </r>
    <r>
      <rPr>
        <vertAlign val="superscript"/>
        <sz val="10"/>
        <rFont val="Times New Roman"/>
        <family val="1"/>
      </rPr>
      <t>2,3</t>
    </r>
  </si>
  <si>
    <r>
      <t xml:space="preserve">Leaf / M </t>
    </r>
    <r>
      <rPr>
        <vertAlign val="superscript"/>
        <sz val="10"/>
        <rFont val="Times New Roman"/>
        <family val="1"/>
      </rPr>
      <t>1,2,4a,5 /</t>
    </r>
    <r>
      <rPr>
        <sz val="10"/>
        <rFont val="Times New Roman"/>
        <family val="1"/>
      </rPr>
      <t xml:space="preserve"> </t>
    </r>
    <r>
      <rPr>
        <vertAlign val="superscript"/>
        <sz val="10"/>
        <rFont val="Times New Roman"/>
        <family val="1"/>
      </rPr>
      <t>2,3</t>
    </r>
  </si>
  <si>
    <r>
      <t xml:space="preserve">Leaf / M </t>
    </r>
    <r>
      <rPr>
        <vertAlign val="superscript"/>
        <sz val="10"/>
        <rFont val="Times New Roman"/>
        <family val="1"/>
      </rPr>
      <t>6</t>
    </r>
    <r>
      <rPr>
        <sz val="10"/>
        <rFont val="Times New Roman"/>
        <family val="1"/>
      </rPr>
      <t xml:space="preserve"> / E </t>
    </r>
    <r>
      <rPr>
        <vertAlign val="superscript"/>
        <sz val="10"/>
        <rFont val="Times New Roman"/>
        <family val="1"/>
      </rPr>
      <t>4a,5</t>
    </r>
  </si>
  <si>
    <r>
      <t>Leaf / E</t>
    </r>
    <r>
      <rPr>
        <vertAlign val="superscript"/>
        <sz val="10"/>
        <rFont val="Times New Roman"/>
        <family val="1"/>
      </rPr>
      <t xml:space="preserve"> 5</t>
    </r>
  </si>
  <si>
    <r>
      <t xml:space="preserve">Bulb / M </t>
    </r>
    <r>
      <rPr>
        <vertAlign val="superscript"/>
        <sz val="10"/>
        <rFont val="Times New Roman"/>
        <family val="1"/>
      </rPr>
      <t>2,5,6</t>
    </r>
    <r>
      <rPr>
        <sz val="10"/>
        <rFont val="Times New Roman"/>
        <family val="1"/>
      </rPr>
      <t xml:space="preserve">  Leaf / O</t>
    </r>
    <r>
      <rPr>
        <vertAlign val="superscript"/>
        <sz val="10"/>
        <rFont val="Times New Roman"/>
        <family val="1"/>
      </rPr>
      <t xml:space="preserve"> 2</t>
    </r>
  </si>
  <si>
    <r>
      <t xml:space="preserve">Fruit / E </t>
    </r>
    <r>
      <rPr>
        <vertAlign val="superscript"/>
        <sz val="10"/>
        <rFont val="Times New Roman"/>
        <family val="1"/>
      </rPr>
      <t xml:space="preserve">2,4,5   </t>
    </r>
    <r>
      <rPr>
        <sz val="10"/>
        <rFont val="Times New Roman"/>
        <family val="1"/>
      </rPr>
      <t xml:space="preserve">Leaf / M </t>
    </r>
    <r>
      <rPr>
        <vertAlign val="superscript"/>
        <sz val="10"/>
        <rFont val="Times New Roman"/>
        <family val="1"/>
      </rPr>
      <t xml:space="preserve">2,6  </t>
    </r>
    <r>
      <rPr>
        <sz val="10"/>
        <rFont val="Times New Roman"/>
        <family val="1"/>
      </rPr>
      <t xml:space="preserve">Wood / O </t>
    </r>
    <r>
      <rPr>
        <vertAlign val="superscript"/>
        <sz val="10"/>
        <rFont val="Times New Roman"/>
        <family val="1"/>
      </rPr>
      <t>8</t>
    </r>
  </si>
  <si>
    <r>
      <t xml:space="preserve">Fruit / E </t>
    </r>
    <r>
      <rPr>
        <vertAlign val="superscript"/>
        <sz val="10"/>
        <rFont val="Times New Roman"/>
        <family val="1"/>
      </rPr>
      <t xml:space="preserve">2,4a  </t>
    </r>
    <r>
      <rPr>
        <sz val="10"/>
        <rFont val="Times New Roman"/>
        <family val="1"/>
      </rPr>
      <t xml:space="preserve">Wood / O </t>
    </r>
    <r>
      <rPr>
        <vertAlign val="superscript"/>
        <sz val="10"/>
        <rFont val="Times New Roman"/>
        <family val="1"/>
      </rPr>
      <t>8</t>
    </r>
  </si>
  <si>
    <r>
      <t xml:space="preserve">Fruit / E </t>
    </r>
    <r>
      <rPr>
        <vertAlign val="superscript"/>
        <sz val="10"/>
        <rFont val="Times New Roman"/>
        <family val="1"/>
      </rPr>
      <t xml:space="preserve">2,4a </t>
    </r>
    <r>
      <rPr>
        <sz val="10"/>
        <rFont val="Times New Roman"/>
        <family val="1"/>
      </rPr>
      <t xml:space="preserve"> Wood / O </t>
    </r>
    <r>
      <rPr>
        <vertAlign val="superscript"/>
        <sz val="10"/>
        <rFont val="Times New Roman"/>
        <family val="1"/>
      </rPr>
      <t>8</t>
    </r>
  </si>
  <si>
    <r>
      <t xml:space="preserve">Fruit / E </t>
    </r>
    <r>
      <rPr>
        <vertAlign val="superscript"/>
        <sz val="10"/>
        <rFont val="Times New Roman"/>
        <family val="1"/>
      </rPr>
      <t>5</t>
    </r>
  </si>
  <si>
    <r>
      <t xml:space="preserve">Fruit / E </t>
    </r>
    <r>
      <rPr>
        <vertAlign val="superscript"/>
        <sz val="10"/>
        <rFont val="Times New Roman"/>
        <family val="1"/>
      </rPr>
      <t xml:space="preserve">2,3,4a,5  </t>
    </r>
    <r>
      <rPr>
        <sz val="10"/>
        <rFont val="Times New Roman"/>
        <family val="1"/>
      </rPr>
      <t xml:space="preserve">Wood / O </t>
    </r>
    <r>
      <rPr>
        <vertAlign val="superscript"/>
        <sz val="10"/>
        <rFont val="Times New Roman"/>
        <family val="1"/>
      </rPr>
      <t>8</t>
    </r>
  </si>
  <si>
    <r>
      <t xml:space="preserve">F M </t>
    </r>
    <r>
      <rPr>
        <b/>
        <u/>
        <vertAlign val="superscript"/>
        <sz val="10"/>
        <rFont val="Times New Roman"/>
        <family val="1"/>
      </rPr>
      <t>6</t>
    </r>
  </si>
  <si>
    <r>
      <t xml:space="preserve">Leaf / M </t>
    </r>
    <r>
      <rPr>
        <vertAlign val="superscript"/>
        <sz val="10"/>
        <rFont val="Times New Roman"/>
        <family val="1"/>
      </rPr>
      <t xml:space="preserve">2,5 </t>
    </r>
    <r>
      <rPr>
        <sz val="10"/>
        <rFont val="Times New Roman"/>
        <family val="1"/>
      </rPr>
      <t xml:space="preserve">        </t>
    </r>
  </si>
  <si>
    <r>
      <t>Leaf / M</t>
    </r>
    <r>
      <rPr>
        <vertAlign val="superscript"/>
        <sz val="10"/>
        <rFont val="Times New Roman"/>
        <family val="1"/>
      </rPr>
      <t xml:space="preserve"> 2,4a&amp;b,5,6</t>
    </r>
    <r>
      <rPr>
        <sz val="10"/>
        <rFont val="Times New Roman"/>
        <family val="1"/>
      </rPr>
      <t xml:space="preserve"> / E </t>
    </r>
    <r>
      <rPr>
        <vertAlign val="superscript"/>
        <sz val="10"/>
        <rFont val="Times New Roman"/>
        <family val="1"/>
      </rPr>
      <t>3</t>
    </r>
  </si>
  <si>
    <r>
      <t xml:space="preserve">Leaf / E </t>
    </r>
    <r>
      <rPr>
        <vertAlign val="superscript"/>
        <sz val="10"/>
        <rFont val="Times New Roman"/>
        <family val="1"/>
      </rPr>
      <t>2</t>
    </r>
  </si>
  <si>
    <r>
      <t xml:space="preserve">Tuber / M </t>
    </r>
    <r>
      <rPr>
        <vertAlign val="superscript"/>
        <sz val="10"/>
        <rFont val="Times New Roman"/>
        <family val="1"/>
      </rPr>
      <t>5,6</t>
    </r>
  </si>
  <si>
    <r>
      <t xml:space="preserve">Stem, Fruit / M </t>
    </r>
    <r>
      <rPr>
        <vertAlign val="superscript"/>
        <sz val="10"/>
        <rFont val="Times New Roman"/>
        <family val="1"/>
      </rPr>
      <t xml:space="preserve">1,2,5 </t>
    </r>
    <r>
      <rPr>
        <sz val="10"/>
        <rFont val="Times New Roman"/>
        <family val="1"/>
      </rPr>
      <t xml:space="preserve"> Leaf / E </t>
    </r>
    <r>
      <rPr>
        <vertAlign val="superscript"/>
        <sz val="10"/>
        <rFont val="Times New Roman"/>
        <family val="1"/>
      </rPr>
      <t>3</t>
    </r>
  </si>
  <si>
    <r>
      <t xml:space="preserve">Bark, Root / M </t>
    </r>
    <r>
      <rPr>
        <vertAlign val="superscript"/>
        <sz val="10"/>
        <rFont val="Times New Roman"/>
        <family val="1"/>
      </rPr>
      <t>4a&amp;b,5,6</t>
    </r>
  </si>
  <si>
    <r>
      <t xml:space="preserve">Fruit / E </t>
    </r>
    <r>
      <rPr>
        <vertAlign val="superscript"/>
        <sz val="10"/>
        <rFont val="Times New Roman"/>
        <family val="1"/>
      </rPr>
      <t xml:space="preserve">1,2,3,4a,5 </t>
    </r>
    <r>
      <rPr>
        <sz val="10"/>
        <rFont val="Times New Roman"/>
        <family val="1"/>
      </rPr>
      <t xml:space="preserve">  Leaf, Root / M </t>
    </r>
    <r>
      <rPr>
        <vertAlign val="superscript"/>
        <sz val="10"/>
        <rFont val="Times New Roman"/>
        <family val="1"/>
      </rPr>
      <t xml:space="preserve">1,4b,5,6  </t>
    </r>
    <r>
      <rPr>
        <sz val="10"/>
        <rFont val="Times New Roman"/>
        <family val="1"/>
      </rPr>
      <t xml:space="preserve">Wood / O </t>
    </r>
    <r>
      <rPr>
        <vertAlign val="superscript"/>
        <sz val="10"/>
        <rFont val="Times New Roman"/>
        <family val="1"/>
      </rPr>
      <t>8</t>
    </r>
  </si>
  <si>
    <r>
      <t xml:space="preserve">Root / M </t>
    </r>
    <r>
      <rPr>
        <vertAlign val="superscript"/>
        <sz val="10"/>
        <rFont val="Times New Roman"/>
        <family val="1"/>
      </rPr>
      <t>2,5,6</t>
    </r>
    <r>
      <rPr>
        <sz val="10"/>
        <rFont val="Times New Roman"/>
        <family val="1"/>
      </rPr>
      <t xml:space="preserve">   Fruit / E</t>
    </r>
    <r>
      <rPr>
        <vertAlign val="superscript"/>
        <sz val="10"/>
        <rFont val="Times New Roman"/>
        <family val="1"/>
      </rPr>
      <t xml:space="preserve"> 2</t>
    </r>
  </si>
  <si>
    <r>
      <t xml:space="preserve">Leaf, Fruit, Roots / E 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 xml:space="preserve">   G M </t>
    </r>
    <r>
      <rPr>
        <vertAlign val="superscript"/>
        <sz val="10"/>
        <rFont val="Times New Roman"/>
        <family val="1"/>
      </rPr>
      <t>5,6</t>
    </r>
  </si>
  <si>
    <r>
      <t xml:space="preserve">Leaf, Bark / M </t>
    </r>
    <r>
      <rPr>
        <vertAlign val="superscript"/>
        <sz val="10"/>
        <rFont val="Times New Roman"/>
        <family val="1"/>
      </rPr>
      <t xml:space="preserve">5,6 </t>
    </r>
    <r>
      <rPr>
        <sz val="10"/>
        <rFont val="Times New Roman"/>
        <family val="1"/>
      </rPr>
      <t xml:space="preserve">  Fruit / E </t>
    </r>
    <r>
      <rPr>
        <vertAlign val="superscript"/>
        <sz val="10"/>
        <rFont val="Times New Roman"/>
        <family val="1"/>
      </rPr>
      <t xml:space="preserve">3 </t>
    </r>
    <r>
      <rPr>
        <sz val="10"/>
        <rFont val="Times New Roman"/>
        <family val="1"/>
      </rPr>
      <t xml:space="preserve">                   </t>
    </r>
  </si>
  <si>
    <r>
      <t xml:space="preserve">Root / E </t>
    </r>
    <r>
      <rPr>
        <vertAlign val="superscript"/>
        <sz val="10"/>
        <rFont val="Times New Roman"/>
        <family val="1"/>
      </rPr>
      <t>3,4a&amp;b</t>
    </r>
  </si>
  <si>
    <r>
      <t xml:space="preserve">Leaf, Root / M </t>
    </r>
    <r>
      <rPr>
        <vertAlign val="superscript"/>
        <sz val="10"/>
        <rFont val="Times New Roman"/>
        <family val="1"/>
      </rPr>
      <t xml:space="preserve">1,2 </t>
    </r>
    <r>
      <rPr>
        <sz val="10"/>
        <rFont val="Times New Roman"/>
        <family val="1"/>
      </rPr>
      <t xml:space="preserve">  Shoot / E </t>
    </r>
    <r>
      <rPr>
        <vertAlign val="superscript"/>
        <sz val="10"/>
        <rFont val="Times New Roman"/>
        <family val="1"/>
      </rPr>
      <t>4a</t>
    </r>
  </si>
  <si>
    <r>
      <t>Tuber / M</t>
    </r>
    <r>
      <rPr>
        <vertAlign val="superscript"/>
        <sz val="10"/>
        <rFont val="Times New Roman"/>
        <family val="1"/>
      </rPr>
      <t xml:space="preserve"> 1</t>
    </r>
  </si>
  <si>
    <r>
      <t xml:space="preserve">Flwrs / E </t>
    </r>
    <r>
      <rPr>
        <vertAlign val="superscript"/>
        <sz val="10"/>
        <rFont val="Times New Roman"/>
        <family val="1"/>
      </rPr>
      <t>4a</t>
    </r>
    <r>
      <rPr>
        <sz val="10"/>
        <rFont val="Times New Roman"/>
        <family val="1"/>
      </rPr>
      <t xml:space="preserve">    G M</t>
    </r>
    <r>
      <rPr>
        <vertAlign val="superscript"/>
        <sz val="10"/>
        <rFont val="Times New Roman"/>
        <family val="1"/>
      </rPr>
      <t xml:space="preserve"> 5</t>
    </r>
  </si>
  <si>
    <r>
      <t xml:space="preserve">Tuber / E </t>
    </r>
    <r>
      <rPr>
        <vertAlign val="superscript"/>
        <sz val="10"/>
        <rFont val="Times New Roman"/>
        <family val="1"/>
      </rPr>
      <t>3,4a</t>
    </r>
  </si>
  <si>
    <r>
      <t xml:space="preserve">Root / M </t>
    </r>
    <r>
      <rPr>
        <vertAlign val="superscript"/>
        <sz val="10"/>
        <rFont val="Times New Roman"/>
        <family val="1"/>
      </rPr>
      <t>5</t>
    </r>
  </si>
  <si>
    <r>
      <t xml:space="preserve">Leaf / M </t>
    </r>
    <r>
      <rPr>
        <vertAlign val="superscript"/>
        <sz val="10"/>
        <rFont val="Times New Roman"/>
        <family val="1"/>
      </rPr>
      <t>1,5</t>
    </r>
  </si>
  <si>
    <r>
      <t xml:space="preserve">Leaf / M </t>
    </r>
    <r>
      <rPr>
        <vertAlign val="superscript"/>
        <sz val="10"/>
        <rFont val="Times New Roman"/>
        <family val="1"/>
      </rPr>
      <t>1,2,4a&amp;b,5,6</t>
    </r>
    <r>
      <rPr>
        <sz val="10"/>
        <rFont val="Times New Roman"/>
        <family val="1"/>
      </rPr>
      <t xml:space="preserve">                 </t>
    </r>
  </si>
  <si>
    <r>
      <t>Leaf / M</t>
    </r>
    <r>
      <rPr>
        <vertAlign val="superscript"/>
        <sz val="10"/>
        <rFont val="Times New Roman"/>
        <family val="1"/>
      </rPr>
      <t xml:space="preserve"> 5</t>
    </r>
  </si>
  <si>
    <r>
      <t>G M</t>
    </r>
    <r>
      <rPr>
        <vertAlign val="superscript"/>
        <sz val="10"/>
        <rFont val="Times New Roman"/>
        <family val="1"/>
      </rPr>
      <t xml:space="preserve"> 5</t>
    </r>
  </si>
  <si>
    <r>
      <t xml:space="preserve">Buds / E </t>
    </r>
    <r>
      <rPr>
        <vertAlign val="superscript"/>
        <sz val="10"/>
        <rFont val="Times New Roman"/>
        <family val="1"/>
      </rPr>
      <t>2</t>
    </r>
  </si>
  <si>
    <r>
      <t xml:space="preserve">Root / M </t>
    </r>
    <r>
      <rPr>
        <vertAlign val="superscript"/>
        <sz val="10"/>
        <rFont val="Times New Roman"/>
        <family val="1"/>
      </rPr>
      <t>5,6</t>
    </r>
  </si>
  <si>
    <r>
      <t xml:space="preserve">Leaf / M 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          </t>
    </r>
  </si>
  <si>
    <r>
      <t xml:space="preserve">Leaf / M </t>
    </r>
    <r>
      <rPr>
        <vertAlign val="superscript"/>
        <sz val="10"/>
        <rFont val="Times New Roman"/>
        <family val="1"/>
      </rPr>
      <t xml:space="preserve">2,4a,5  </t>
    </r>
    <r>
      <rPr>
        <sz val="10"/>
        <rFont val="Times New Roman"/>
        <family val="1"/>
      </rPr>
      <t xml:space="preserve">       </t>
    </r>
  </si>
  <si>
    <r>
      <t xml:space="preserve">Leaf / M </t>
    </r>
    <r>
      <rPr>
        <vertAlign val="superscript"/>
        <sz val="10"/>
        <rFont val="Times New Roman"/>
        <family val="1"/>
      </rPr>
      <t xml:space="preserve">1,2,4b,5  </t>
    </r>
    <r>
      <rPr>
        <sz val="10"/>
        <rFont val="Times New Roman"/>
        <family val="1"/>
      </rPr>
      <t xml:space="preserve">    </t>
    </r>
  </si>
  <si>
    <r>
      <t>G M</t>
    </r>
    <r>
      <rPr>
        <vertAlign val="superscript"/>
        <sz val="10"/>
        <rFont val="Times New Roman"/>
        <family val="1"/>
      </rPr>
      <t xml:space="preserve"> 5,6</t>
    </r>
  </si>
  <si>
    <r>
      <t>Leaf, Stem / M</t>
    </r>
    <r>
      <rPr>
        <vertAlign val="superscript"/>
        <sz val="10"/>
        <rFont val="Times New Roman"/>
        <family val="1"/>
      </rPr>
      <t xml:space="preserve"> 2,3,5 </t>
    </r>
    <r>
      <rPr>
        <sz val="10"/>
        <rFont val="Times New Roman"/>
        <family val="1"/>
      </rPr>
      <t xml:space="preserve">                 </t>
    </r>
  </si>
  <si>
    <r>
      <t xml:space="preserve">Leaf / M </t>
    </r>
    <r>
      <rPr>
        <vertAlign val="superscript"/>
        <sz val="10"/>
        <rFont val="Times New Roman"/>
        <family val="1"/>
      </rPr>
      <t xml:space="preserve">2,5,6  </t>
    </r>
    <r>
      <rPr>
        <sz val="10"/>
        <rFont val="Times New Roman"/>
        <family val="1"/>
      </rPr>
      <t xml:space="preserve"> Fruit / E </t>
    </r>
    <r>
      <rPr>
        <vertAlign val="superscript"/>
        <sz val="10"/>
        <rFont val="Times New Roman"/>
        <family val="1"/>
      </rPr>
      <t>2,3</t>
    </r>
  </si>
  <si>
    <r>
      <t xml:space="preserve">Leaf / M </t>
    </r>
    <r>
      <rPr>
        <vertAlign val="superscript"/>
        <sz val="10"/>
        <rFont val="Times New Roman"/>
        <family val="1"/>
      </rPr>
      <t>4a</t>
    </r>
    <r>
      <rPr>
        <sz val="10"/>
        <rFont val="Times New Roman"/>
        <family val="1"/>
      </rPr>
      <t xml:space="preserve"> / E </t>
    </r>
    <r>
      <rPr>
        <vertAlign val="superscript"/>
        <sz val="10"/>
        <rFont val="Times New Roman"/>
        <family val="1"/>
      </rPr>
      <t>4b</t>
    </r>
  </si>
  <si>
    <r>
      <t xml:space="preserve">Leaf, Stem / M </t>
    </r>
    <r>
      <rPr>
        <vertAlign val="superscript"/>
        <sz val="10"/>
        <rFont val="Times New Roman"/>
        <family val="1"/>
      </rPr>
      <t>5</t>
    </r>
  </si>
  <si>
    <r>
      <t xml:space="preserve">Leaf / M </t>
    </r>
    <r>
      <rPr>
        <vertAlign val="superscript"/>
        <sz val="10"/>
        <rFont val="Times New Roman"/>
        <family val="1"/>
      </rPr>
      <t>1,2</t>
    </r>
  </si>
  <si>
    <r>
      <t xml:space="preserve">Leaf / M </t>
    </r>
    <r>
      <rPr>
        <vertAlign val="superscript"/>
        <sz val="10"/>
        <rFont val="Times New Roman"/>
        <family val="1"/>
      </rPr>
      <t>1,2,4b,5,6</t>
    </r>
    <r>
      <rPr>
        <sz val="10"/>
        <rFont val="Times New Roman"/>
        <family val="1"/>
      </rPr>
      <t xml:space="preserve">   Leaf / O </t>
    </r>
    <r>
      <rPr>
        <vertAlign val="superscript"/>
        <sz val="10"/>
        <rFont val="Times New Roman"/>
        <family val="1"/>
      </rPr>
      <t>4a</t>
    </r>
  </si>
  <si>
    <r>
      <t xml:space="preserve">Leaf / M </t>
    </r>
    <r>
      <rPr>
        <vertAlign val="superscript"/>
        <sz val="10"/>
        <rFont val="Times New Roman"/>
        <family val="1"/>
      </rPr>
      <t>5,6</t>
    </r>
    <r>
      <rPr>
        <sz val="10"/>
        <rFont val="Times New Roman"/>
        <family val="1"/>
      </rPr>
      <t xml:space="preserve"> / Fruit / E</t>
    </r>
    <r>
      <rPr>
        <vertAlign val="superscript"/>
        <sz val="10"/>
        <rFont val="Times New Roman"/>
        <family val="1"/>
      </rPr>
      <t xml:space="preserve"> 3</t>
    </r>
  </si>
  <si>
    <r>
      <t xml:space="preserve">Leaf / M </t>
    </r>
    <r>
      <rPr>
        <vertAlign val="superscript"/>
        <sz val="10"/>
        <rFont val="Times New Roman"/>
        <family val="1"/>
      </rPr>
      <t>5,6</t>
    </r>
  </si>
  <si>
    <r>
      <t xml:space="preserve">Stem / M </t>
    </r>
    <r>
      <rPr>
        <vertAlign val="superscript"/>
        <sz val="10"/>
        <rFont val="Times New Roman"/>
        <family val="1"/>
      </rPr>
      <t>1</t>
    </r>
  </si>
  <si>
    <r>
      <t xml:space="preserve">Leaf / M </t>
    </r>
    <r>
      <rPr>
        <vertAlign val="superscript"/>
        <sz val="10"/>
        <rFont val="Times New Roman"/>
        <family val="1"/>
      </rPr>
      <t>6</t>
    </r>
    <r>
      <rPr>
        <sz val="10"/>
        <rFont val="Times New Roman"/>
        <family val="1"/>
      </rPr>
      <t xml:space="preserve"> / E 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 xml:space="preserve">                           </t>
    </r>
  </si>
  <si>
    <r>
      <t xml:space="preserve">Root / E 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 xml:space="preserve">                   </t>
    </r>
  </si>
  <si>
    <r>
      <t xml:space="preserve">Root / M </t>
    </r>
    <r>
      <rPr>
        <vertAlign val="superscript"/>
        <sz val="10"/>
        <rFont val="Times New Roman"/>
        <family val="1"/>
      </rPr>
      <t>5,6</t>
    </r>
    <r>
      <rPr>
        <sz val="10"/>
        <rFont val="Times New Roman"/>
        <family val="1"/>
      </rPr>
      <t xml:space="preserve"> / E </t>
    </r>
    <r>
      <rPr>
        <vertAlign val="superscript"/>
        <sz val="10"/>
        <rFont val="Times New Roman"/>
        <family val="1"/>
      </rPr>
      <t>3,4a</t>
    </r>
  </si>
  <si>
    <r>
      <t>F M</t>
    </r>
    <r>
      <rPr>
        <b/>
        <u/>
        <vertAlign val="superscript"/>
        <sz val="10"/>
        <rFont val="Times New Roman"/>
        <family val="1"/>
      </rPr>
      <t xml:space="preserve"> 6</t>
    </r>
  </si>
  <si>
    <r>
      <t xml:space="preserve">Bark / M </t>
    </r>
    <r>
      <rPr>
        <vertAlign val="superscript"/>
        <sz val="10"/>
        <rFont val="Times New Roman"/>
        <family val="1"/>
      </rPr>
      <t xml:space="preserve">2,5,6  </t>
    </r>
    <r>
      <rPr>
        <sz val="10"/>
        <rFont val="Times New Roman"/>
        <family val="1"/>
      </rPr>
      <t xml:space="preserve">Wood / O </t>
    </r>
    <r>
      <rPr>
        <vertAlign val="superscript"/>
        <sz val="10"/>
        <rFont val="Times New Roman"/>
        <family val="1"/>
      </rPr>
      <t>8</t>
    </r>
  </si>
  <si>
    <r>
      <t xml:space="preserve">Bark / M </t>
    </r>
    <r>
      <rPr>
        <vertAlign val="superscript"/>
        <sz val="10"/>
        <rFont val="Times New Roman"/>
        <family val="1"/>
      </rPr>
      <t>2,4b,6</t>
    </r>
    <r>
      <rPr>
        <sz val="10"/>
        <rFont val="Times New Roman"/>
        <family val="1"/>
      </rPr>
      <t xml:space="preserve"> / O</t>
    </r>
    <r>
      <rPr>
        <vertAlign val="superscript"/>
        <sz val="10"/>
        <rFont val="Times New Roman"/>
        <family val="1"/>
      </rPr>
      <t xml:space="preserve"> 4a</t>
    </r>
  </si>
  <si>
    <r>
      <t xml:space="preserve">Bark / M </t>
    </r>
    <r>
      <rPr>
        <vertAlign val="superscript"/>
        <sz val="10"/>
        <rFont val="Times New Roman"/>
        <family val="1"/>
      </rPr>
      <t>2,5,6</t>
    </r>
  </si>
  <si>
    <r>
      <t>Fruit / E</t>
    </r>
    <r>
      <rPr>
        <vertAlign val="superscript"/>
        <sz val="10"/>
        <rFont val="Times New Roman"/>
        <family val="1"/>
      </rPr>
      <t xml:space="preserve"> 3</t>
    </r>
  </si>
  <si>
    <r>
      <t xml:space="preserve">G M </t>
    </r>
    <r>
      <rPr>
        <vertAlign val="superscript"/>
        <sz val="10"/>
        <rFont val="Times New Roman"/>
        <family val="1"/>
      </rPr>
      <t xml:space="preserve">6  </t>
    </r>
    <r>
      <rPr>
        <sz val="10"/>
        <rFont val="Times New Roman"/>
        <family val="1"/>
      </rPr>
      <t xml:space="preserve">Wood / O </t>
    </r>
    <r>
      <rPr>
        <vertAlign val="superscript"/>
        <sz val="10"/>
        <rFont val="Times New Roman"/>
        <family val="1"/>
      </rPr>
      <t>8</t>
    </r>
  </si>
  <si>
    <r>
      <t xml:space="preserve">Bark, Leaf / M </t>
    </r>
    <r>
      <rPr>
        <vertAlign val="superscript"/>
        <sz val="10"/>
        <rFont val="Times New Roman"/>
        <family val="1"/>
      </rPr>
      <t>2,5</t>
    </r>
    <r>
      <rPr>
        <sz val="10"/>
        <rFont val="Times New Roman"/>
        <family val="1"/>
      </rPr>
      <t xml:space="preserve">   Fruit / E</t>
    </r>
    <r>
      <rPr>
        <vertAlign val="superscript"/>
        <sz val="10"/>
        <rFont val="Times New Roman"/>
        <family val="1"/>
      </rPr>
      <t xml:space="preserve"> 5  </t>
    </r>
    <r>
      <rPr>
        <sz val="10"/>
        <rFont val="Times New Roman"/>
        <family val="1"/>
      </rPr>
      <t xml:space="preserve">Wood / O </t>
    </r>
    <r>
      <rPr>
        <vertAlign val="superscript"/>
        <sz val="10"/>
        <rFont val="Times New Roman"/>
        <family val="1"/>
      </rPr>
      <t>8</t>
    </r>
  </si>
  <si>
    <r>
      <t xml:space="preserve">Leaf, Bark / M </t>
    </r>
    <r>
      <rPr>
        <vertAlign val="superscript"/>
        <sz val="10"/>
        <rFont val="Times New Roman"/>
        <family val="1"/>
      </rPr>
      <t xml:space="preserve">5,6  </t>
    </r>
    <r>
      <rPr>
        <sz val="10"/>
        <rFont val="Times New Roman"/>
        <family val="1"/>
      </rPr>
      <t xml:space="preserve">Bark, Leaf, Sap / O </t>
    </r>
    <r>
      <rPr>
        <vertAlign val="superscript"/>
        <sz val="10"/>
        <rFont val="Times New Roman"/>
        <family val="1"/>
      </rPr>
      <t>2,4</t>
    </r>
  </si>
  <si>
    <r>
      <t xml:space="preserve">Root / M </t>
    </r>
    <r>
      <rPr>
        <vertAlign val="superscript"/>
        <sz val="10"/>
        <rFont val="Times New Roman"/>
        <family val="1"/>
      </rPr>
      <t>4,5,6</t>
    </r>
  </si>
  <si>
    <t>F M 6</t>
  </si>
  <si>
    <r>
      <t>FM</t>
    </r>
    <r>
      <rPr>
        <u/>
        <vertAlign val="superscript"/>
        <sz val="10"/>
        <rFont val="Times New Roman"/>
        <family val="1"/>
      </rPr>
      <t xml:space="preserve"> 6</t>
    </r>
  </si>
  <si>
    <t>E            GM</t>
  </si>
  <si>
    <t>E                           GM</t>
  </si>
  <si>
    <t>GM                           O</t>
  </si>
  <si>
    <t>GO</t>
  </si>
  <si>
    <t xml:space="preserve">Leaf  M 1, Fruit E 3 </t>
  </si>
  <si>
    <t>Use codes</t>
  </si>
  <si>
    <t xml:space="preserve">Manning J, Goldblatt P, (2012) Plants of the Greater Cape Floristic Region 1: The Core Cape Flora </t>
  </si>
  <si>
    <t>Batten A, Bokelmann H, Manning J, (2001) Eastern Cape: South African Flower Guide 2</t>
  </si>
  <si>
    <t xml:space="preserve">Geldenhuys C, (1993) Floristic composition of the southern Cape forests with an annotated checklist </t>
  </si>
  <si>
    <t>Mucina L, Rutherford M C, (2006)  The vegetation of South Africa, Lesotho and Swaziland</t>
  </si>
  <si>
    <t xml:space="preserve">Lubke R, van Wijk Y, (1998) Terrestrial plants and coastal vegetation, Chap 21 in Lubke &amp; de Moor eds., Field guide to Eastern and southern Cape coasts </t>
  </si>
  <si>
    <t>Hanekom N, (1989) A vegetation study of the Tsitsikamma National Park</t>
  </si>
  <si>
    <t>Vlok JHJ, Euston-Brown  DIW, (2002) The patterns within and the ecological processes that sustain the subtropical thicket vegetation, STEP
Vlok JHJ, Euston-Brown DIW, 2002</t>
  </si>
  <si>
    <t>Common and vernacular names</t>
  </si>
  <si>
    <t># Taxa</t>
  </si>
  <si>
    <t>Taxa</t>
  </si>
  <si>
    <t>Forest = F</t>
  </si>
  <si>
    <t>Thicket = T</t>
  </si>
  <si>
    <t>Coastal = C</t>
  </si>
  <si>
    <t>Fynbos = fy</t>
  </si>
  <si>
    <t>Nul = x</t>
  </si>
  <si>
    <t xml:space="preserve">6681/6874 </t>
  </si>
  <si>
    <r>
      <t>Restio triticeus</t>
    </r>
    <r>
      <rPr>
        <sz val="10"/>
        <color theme="1"/>
        <rFont val="Times New Roman"/>
        <family val="1"/>
      </rPr>
      <t xml:space="preserve"> Rottb</t>
    </r>
    <r>
      <rPr>
        <i/>
        <sz val="10"/>
        <color theme="1"/>
        <rFont val="Times New Roman"/>
        <family val="1"/>
      </rPr>
      <t>.</t>
    </r>
  </si>
  <si>
    <r>
      <rPr>
        <i/>
        <sz val="10"/>
        <rFont val="Times New Roman"/>
        <family val="1"/>
      </rPr>
      <t>Hypoestes aristata</t>
    </r>
    <r>
      <rPr>
        <sz val="10"/>
        <rFont val="Times New Roman"/>
        <family val="1"/>
      </rPr>
      <t xml:space="preserve"> (Vahl) Roem. &amp; Schult. (</t>
    </r>
    <r>
      <rPr>
        <i/>
        <sz val="10"/>
        <rFont val="Times New Roman"/>
        <family val="1"/>
      </rPr>
      <t>verticillaris</t>
    </r>
    <r>
      <rPr>
        <sz val="10"/>
        <rFont val="Times New Roman"/>
        <family val="1"/>
      </rPr>
      <t>)</t>
    </r>
  </si>
  <si>
    <r>
      <t>I</t>
    </r>
    <r>
      <rPr>
        <i/>
        <sz val="10"/>
        <rFont val="Times New Roman"/>
        <family val="1"/>
      </rPr>
      <t xml:space="preserve">soglossa ciliata </t>
    </r>
    <r>
      <rPr>
        <sz val="10"/>
        <rFont val="Times New Roman"/>
        <family val="1"/>
      </rPr>
      <t>Lindau</t>
    </r>
  </si>
  <si>
    <r>
      <rPr>
        <i/>
        <sz val="10"/>
        <rFont val="Times New Roman"/>
        <family val="1"/>
      </rPr>
      <t>Adiantum capillus-veneris</t>
    </r>
    <r>
      <rPr>
        <sz val="10"/>
        <rFont val="Times New Roman"/>
        <family val="1"/>
      </rPr>
      <t xml:space="preserve"> L.  </t>
    </r>
  </si>
  <si>
    <r>
      <rPr>
        <i/>
        <sz val="10"/>
        <rFont val="Times New Roman"/>
        <family val="1"/>
      </rPr>
      <t>Chlorophytum comosum</t>
    </r>
    <r>
      <rPr>
        <sz val="10"/>
        <rFont val="Times New Roman"/>
        <family val="1"/>
      </rPr>
      <t xml:space="preserve"> (Thunb.) Jacques  </t>
    </r>
  </si>
  <si>
    <r>
      <rPr>
        <i/>
        <sz val="10"/>
        <rFont val="Times New Roman"/>
        <family val="1"/>
      </rPr>
      <t>Carpobrotus deliciosus</t>
    </r>
    <r>
      <rPr>
        <sz val="10"/>
        <rFont val="Times New Roman"/>
        <family val="1"/>
      </rPr>
      <t xml:space="preserve"> (L.Bolus) L.Bolus  </t>
    </r>
  </si>
  <si>
    <r>
      <rPr>
        <i/>
        <sz val="10"/>
        <rFont val="Times New Roman"/>
        <family val="1"/>
      </rPr>
      <t xml:space="preserve">Conicosia pugioniformis </t>
    </r>
    <r>
      <rPr>
        <sz val="10"/>
        <rFont val="Times New Roman"/>
        <family val="1"/>
      </rPr>
      <t>(L.) N.E.Brown</t>
    </r>
  </si>
  <si>
    <r>
      <rPr>
        <i/>
        <sz val="10"/>
        <rFont val="Times New Roman"/>
        <family val="1"/>
      </rPr>
      <t>Delosperma litorale</t>
    </r>
    <r>
      <rPr>
        <sz val="10"/>
        <rFont val="Times New Roman"/>
        <family val="1"/>
      </rPr>
      <t xml:space="preserve"> (Kensit) L.Bolus  </t>
    </r>
  </si>
  <si>
    <r>
      <rPr>
        <i/>
        <sz val="10"/>
        <rFont val="Times New Roman"/>
        <family val="1"/>
      </rPr>
      <t xml:space="preserve">Delosperma saxicola </t>
    </r>
    <r>
      <rPr>
        <sz val="10"/>
        <rFont val="Times New Roman"/>
        <family val="1"/>
      </rPr>
      <t>Lavis  </t>
    </r>
  </si>
  <si>
    <r>
      <rPr>
        <i/>
        <sz val="10"/>
        <rFont val="Times New Roman"/>
        <family val="1"/>
      </rPr>
      <t xml:space="preserve">Drosanthemum floribundum </t>
    </r>
    <r>
      <rPr>
        <sz val="10"/>
        <rFont val="Times New Roman"/>
        <family val="1"/>
      </rPr>
      <t xml:space="preserve"> (Haw.) Schwantes</t>
    </r>
  </si>
  <si>
    <r>
      <rPr>
        <i/>
        <sz val="10"/>
        <rFont val="Times New Roman"/>
        <family val="1"/>
      </rPr>
      <t>Lampranthus spectabilis</t>
    </r>
    <r>
      <rPr>
        <sz val="10"/>
        <rFont val="Times New Roman"/>
        <family val="1"/>
      </rPr>
      <t xml:space="preserve"> (Haw.) N.E. Br.  </t>
    </r>
  </si>
  <si>
    <r>
      <rPr>
        <i/>
        <sz val="10"/>
        <rFont val="Times New Roman"/>
        <family val="1"/>
      </rPr>
      <t xml:space="preserve">Mesembryanthemum aitonis </t>
    </r>
    <r>
      <rPr>
        <sz val="10"/>
        <rFont val="Times New Roman"/>
        <family val="1"/>
      </rPr>
      <t>Jacq.</t>
    </r>
  </si>
  <si>
    <r>
      <rPr>
        <i/>
        <sz val="10"/>
        <rFont val="Times New Roman"/>
        <family val="1"/>
      </rPr>
      <t>Ruschia lineolata</t>
    </r>
    <r>
      <rPr>
        <sz val="10"/>
        <rFont val="Times New Roman"/>
        <family val="1"/>
      </rPr>
      <t xml:space="preserve"> Schwantes  </t>
    </r>
  </si>
  <si>
    <r>
      <rPr>
        <i/>
        <sz val="10"/>
        <rFont val="Times New Roman"/>
        <family val="1"/>
      </rPr>
      <t>Tetragonia decumbens</t>
    </r>
    <r>
      <rPr>
        <sz val="10"/>
        <rFont val="Times New Roman"/>
        <family val="1"/>
      </rPr>
      <t xml:space="preserve"> Mill.  </t>
    </r>
  </si>
  <si>
    <r>
      <rPr>
        <i/>
        <sz val="10"/>
        <rFont val="Times New Roman"/>
        <family val="1"/>
      </rPr>
      <t>Tetragonia fruticosa</t>
    </r>
    <r>
      <rPr>
        <sz val="10"/>
        <rFont val="Times New Roman"/>
        <family val="1"/>
      </rPr>
      <t xml:space="preserve"> L.  </t>
    </r>
  </si>
  <si>
    <r>
      <rPr>
        <i/>
        <sz val="10"/>
        <rFont val="Times New Roman"/>
        <family val="1"/>
      </rPr>
      <t>Chenolea diffusa</t>
    </r>
    <r>
      <rPr>
        <sz val="10"/>
        <rFont val="Times New Roman"/>
        <family val="1"/>
      </rPr>
      <t xml:space="preserve"> Thunb.  </t>
    </r>
  </si>
  <si>
    <r>
      <t>*</t>
    </r>
    <r>
      <rPr>
        <i/>
        <sz val="10"/>
        <rFont val="Times New Roman"/>
        <family val="1"/>
      </rPr>
      <t>Chenopodium ambrosioides</t>
    </r>
    <r>
      <rPr>
        <sz val="10"/>
        <rFont val="Times New Roman"/>
        <family val="1"/>
      </rPr>
      <t xml:space="preserve"> L. </t>
    </r>
  </si>
  <si>
    <r>
      <t>*</t>
    </r>
    <r>
      <rPr>
        <i/>
        <sz val="10"/>
        <rFont val="Times New Roman"/>
        <family val="1"/>
      </rPr>
      <t>Chenopodium murale</t>
    </r>
    <r>
      <rPr>
        <sz val="10"/>
        <rFont val="Times New Roman"/>
        <family val="1"/>
      </rPr>
      <t xml:space="preserve"> L.  </t>
    </r>
  </si>
  <si>
    <r>
      <t>*</t>
    </r>
    <r>
      <rPr>
        <i/>
        <sz val="10"/>
        <rFont val="Times New Roman"/>
        <family val="1"/>
      </rPr>
      <t>Chenopodium vulvaria</t>
    </r>
    <r>
      <rPr>
        <sz val="10"/>
        <rFont val="Times New Roman"/>
        <family val="1"/>
      </rPr>
      <t xml:space="preserve"> L.  </t>
    </r>
  </si>
  <si>
    <r>
      <rPr>
        <i/>
        <sz val="10"/>
        <rFont val="Times New Roman"/>
        <family val="1"/>
      </rPr>
      <t xml:space="preserve">Exomis microphylla </t>
    </r>
    <r>
      <rPr>
        <sz val="10"/>
        <rFont val="Times New Roman"/>
        <family val="1"/>
      </rPr>
      <t>(Thunb.) Aellen</t>
    </r>
  </si>
  <si>
    <r>
      <rPr>
        <i/>
        <sz val="10"/>
        <rFont val="Times New Roman"/>
        <family val="1"/>
      </rPr>
      <t>Pupalia lappacea</t>
    </r>
    <r>
      <rPr>
        <sz val="10"/>
        <rFont val="Times New Roman"/>
        <family val="1"/>
      </rPr>
      <t xml:space="preserve"> (L.) Juss.  </t>
    </r>
  </si>
  <si>
    <r>
      <rPr>
        <i/>
        <sz val="10"/>
        <rFont val="Times New Roman"/>
        <family val="1"/>
      </rPr>
      <t>Sarcocornia littorea</t>
    </r>
    <r>
      <rPr>
        <sz val="10"/>
        <rFont val="Times New Roman"/>
        <family val="1"/>
      </rPr>
      <t xml:space="preserve"> (Moss) A.J.Scott  </t>
    </r>
  </si>
  <si>
    <r>
      <rPr>
        <i/>
        <sz val="10"/>
        <rFont val="Times New Roman"/>
        <family val="1"/>
      </rPr>
      <t>Haemanthus albiflos</t>
    </r>
    <r>
      <rPr>
        <sz val="10"/>
        <rFont val="Times New Roman"/>
        <family val="1"/>
      </rPr>
      <t xml:space="preserve"> Jacq. </t>
    </r>
  </si>
  <si>
    <r>
      <rPr>
        <i/>
        <sz val="10"/>
        <rFont val="Times New Roman"/>
        <family val="1"/>
      </rPr>
      <t>Searsia chirindensis</t>
    </r>
    <r>
      <rPr>
        <sz val="10"/>
        <rFont val="Times New Roman"/>
        <family val="1"/>
      </rPr>
      <t xml:space="preserve"> (Baker f.) Moffett </t>
    </r>
    <r>
      <rPr>
        <i/>
        <sz val="10"/>
        <rFont val="Times New Roman"/>
        <family val="1"/>
      </rPr>
      <t>(Rhus)</t>
    </r>
    <r>
      <rPr>
        <sz val="10"/>
        <rFont val="Times New Roman"/>
        <family val="1"/>
      </rPr>
      <t xml:space="preserve">  </t>
    </r>
  </si>
  <si>
    <r>
      <rPr>
        <i/>
        <sz val="10"/>
        <rFont val="Times New Roman"/>
        <family val="1"/>
      </rPr>
      <t>Searsia crenata</t>
    </r>
    <r>
      <rPr>
        <sz val="10"/>
        <rFont val="Times New Roman"/>
        <family val="1"/>
      </rPr>
      <t xml:space="preserve"> (Thunb.) Moffett </t>
    </r>
    <r>
      <rPr>
        <i/>
        <sz val="10"/>
        <rFont val="Times New Roman"/>
        <family val="1"/>
      </rPr>
      <t>(Rhus)</t>
    </r>
  </si>
  <si>
    <r>
      <rPr>
        <i/>
        <sz val="10"/>
        <rFont val="Times New Roman"/>
        <family val="1"/>
      </rPr>
      <t>Searsia glauca</t>
    </r>
    <r>
      <rPr>
        <sz val="10"/>
        <rFont val="Times New Roman"/>
        <family val="1"/>
      </rPr>
      <t xml:space="preserve"> (Thunb.) Moffett </t>
    </r>
    <r>
      <rPr>
        <i/>
        <sz val="10"/>
        <rFont val="Times New Roman"/>
        <family val="1"/>
      </rPr>
      <t> (Rhus)</t>
    </r>
  </si>
  <si>
    <r>
      <rPr>
        <i/>
        <sz val="10"/>
        <rFont val="Times New Roman"/>
        <family val="1"/>
      </rPr>
      <t>Searsia nebulosa</t>
    </r>
    <r>
      <rPr>
        <sz val="10"/>
        <rFont val="Times New Roman"/>
        <family val="1"/>
      </rPr>
      <t xml:space="preserve"> (Schönland) Moffett </t>
    </r>
    <r>
      <rPr>
        <i/>
        <sz val="10"/>
        <rFont val="Times New Roman"/>
        <family val="1"/>
      </rPr>
      <t>(Rhus)</t>
    </r>
  </si>
  <si>
    <r>
      <rPr>
        <i/>
        <sz val="10"/>
        <rFont val="Times New Roman"/>
        <family val="1"/>
      </rPr>
      <t>Searsia pyroides</t>
    </r>
    <r>
      <rPr>
        <sz val="10"/>
        <rFont val="Times New Roman"/>
        <family val="1"/>
      </rPr>
      <t xml:space="preserve"> (Burch.) Moffett </t>
    </r>
    <r>
      <rPr>
        <i/>
        <sz val="10"/>
        <rFont val="Times New Roman"/>
        <family val="1"/>
      </rPr>
      <t>(Rhus)</t>
    </r>
  </si>
  <si>
    <r>
      <rPr>
        <i/>
        <sz val="10"/>
        <rFont val="Times New Roman"/>
        <family val="1"/>
      </rPr>
      <t>Apium decumbens</t>
    </r>
    <r>
      <rPr>
        <sz val="10"/>
        <rFont val="Times New Roman"/>
        <family val="1"/>
      </rPr>
      <t xml:space="preserve"> Eckl. &amp; Zeyh.  </t>
    </r>
  </si>
  <si>
    <r>
      <rPr>
        <i/>
        <sz val="10"/>
        <rFont val="Times New Roman"/>
        <family val="1"/>
      </rPr>
      <t>Centella asiatica</t>
    </r>
    <r>
      <rPr>
        <sz val="10"/>
        <rFont val="Times New Roman"/>
        <family val="1"/>
      </rPr>
      <t xml:space="preserve"> (L.) Urb.  </t>
    </r>
  </si>
  <si>
    <r>
      <rPr>
        <i/>
        <sz val="10"/>
        <rFont val="Times New Roman"/>
        <family val="1"/>
      </rPr>
      <t>Dasispermum suffruticosum</t>
    </r>
    <r>
      <rPr>
        <sz val="10"/>
        <rFont val="Times New Roman"/>
        <family val="1"/>
      </rPr>
      <t xml:space="preserve"> (P.J.Bergius) B.L.Burtt  </t>
    </r>
    <r>
      <rPr>
        <i/>
        <sz val="10"/>
        <rFont val="Times New Roman"/>
        <family val="1"/>
      </rPr>
      <t xml:space="preserve">(Heteroptilis) </t>
    </r>
  </si>
  <si>
    <r>
      <rPr>
        <i/>
        <sz val="10"/>
        <rFont val="Times New Roman"/>
        <family val="1"/>
      </rPr>
      <t>Notobubon ferulaceum</t>
    </r>
    <r>
      <rPr>
        <sz val="10"/>
        <rFont val="Times New Roman"/>
        <family val="1"/>
      </rPr>
      <t xml:space="preserve"> (Thunb.) Magee</t>
    </r>
    <r>
      <rPr>
        <i/>
        <sz val="10"/>
        <rFont val="Times New Roman"/>
        <family val="1"/>
      </rPr>
      <t> (Peucedanum)</t>
    </r>
  </si>
  <si>
    <r>
      <rPr>
        <i/>
        <sz val="10"/>
        <rFont val="Times New Roman"/>
        <family val="1"/>
      </rPr>
      <t>Notobubon laevigatum</t>
    </r>
    <r>
      <rPr>
        <sz val="10"/>
        <rFont val="Times New Roman"/>
        <family val="1"/>
      </rPr>
      <t xml:space="preserve"> (Aiton) Magee </t>
    </r>
    <r>
      <rPr>
        <i/>
        <sz val="10"/>
        <rFont val="Times New Roman"/>
        <family val="1"/>
      </rPr>
      <t>(Peucedanum)</t>
    </r>
  </si>
  <si>
    <r>
      <rPr>
        <i/>
        <sz val="10"/>
        <rFont val="Times New Roman"/>
        <family val="1"/>
      </rPr>
      <t>Acokanthera oppositifolia</t>
    </r>
    <r>
      <rPr>
        <sz val="10"/>
        <rFont val="Times New Roman"/>
        <family val="1"/>
      </rPr>
      <t xml:space="preserve"> (Lam.) Codd  </t>
    </r>
  </si>
  <si>
    <r>
      <rPr>
        <i/>
        <sz val="10"/>
        <rFont val="Times New Roman"/>
        <family val="1"/>
      </rPr>
      <t>Carissa bispinosa</t>
    </r>
    <r>
      <rPr>
        <sz val="10"/>
        <rFont val="Times New Roman"/>
        <family val="1"/>
      </rPr>
      <t xml:space="preserve"> (L.) Desf. ex Brenan</t>
    </r>
    <r>
      <rPr>
        <i/>
        <sz val="10"/>
        <rFont val="Times New Roman"/>
        <family val="1"/>
      </rPr>
      <t> (haematocarpa)</t>
    </r>
  </si>
  <si>
    <r>
      <rPr>
        <i/>
        <sz val="10"/>
        <rFont val="Times New Roman"/>
        <family val="1"/>
      </rPr>
      <t>Cynanchum ellipticum</t>
    </r>
    <r>
      <rPr>
        <sz val="10"/>
        <rFont val="Times New Roman"/>
        <family val="1"/>
      </rPr>
      <t xml:space="preserve"> (Harv.) R.A.Dyer </t>
    </r>
  </si>
  <si>
    <r>
      <rPr>
        <i/>
        <sz val="10"/>
        <rFont val="Times New Roman"/>
        <family val="1"/>
      </rPr>
      <t>Cynanchum natalitium</t>
    </r>
    <r>
      <rPr>
        <sz val="10"/>
        <rFont val="Times New Roman"/>
        <family val="1"/>
      </rPr>
      <t xml:space="preserve"> Schltr.  </t>
    </r>
  </si>
  <si>
    <r>
      <rPr>
        <i/>
        <sz val="10"/>
        <rFont val="Times New Roman"/>
        <family val="1"/>
      </rPr>
      <t>Secamone alpini</t>
    </r>
    <r>
      <rPr>
        <sz val="10"/>
        <rFont val="Times New Roman"/>
        <family val="1"/>
      </rPr>
      <t xml:space="preserve"> Schult.  </t>
    </r>
  </si>
  <si>
    <r>
      <rPr>
        <i/>
        <sz val="10"/>
        <rFont val="Times New Roman"/>
        <family val="1"/>
      </rPr>
      <t>Ilex mitis</t>
    </r>
    <r>
      <rPr>
        <sz val="10"/>
        <rFont val="Times New Roman"/>
        <family val="1"/>
      </rPr>
      <t xml:space="preserve"> (L.) Radlk.  </t>
    </r>
  </si>
  <si>
    <r>
      <rPr>
        <i/>
        <sz val="10"/>
        <rFont val="Times New Roman"/>
        <family val="1"/>
      </rPr>
      <t xml:space="preserve">Zantedeschia aethiopica </t>
    </r>
    <r>
      <rPr>
        <sz val="10"/>
        <rFont val="Times New Roman"/>
        <family val="1"/>
      </rPr>
      <t>(L.) Spreng.  </t>
    </r>
  </si>
  <si>
    <r>
      <rPr>
        <i/>
        <sz val="10"/>
        <rFont val="Times New Roman"/>
        <family val="1"/>
      </rPr>
      <t xml:space="preserve">Cussonia thyrsiflora </t>
    </r>
    <r>
      <rPr>
        <sz val="10"/>
        <rFont val="Times New Roman"/>
        <family val="1"/>
      </rPr>
      <t>Thunb.  </t>
    </r>
  </si>
  <si>
    <r>
      <rPr>
        <i/>
        <sz val="10"/>
        <rFont val="Times New Roman"/>
        <family val="1"/>
      </rPr>
      <t>Asparagus aethiopicus</t>
    </r>
    <r>
      <rPr>
        <sz val="10"/>
        <rFont val="Times New Roman"/>
        <family val="1"/>
      </rPr>
      <t xml:space="preserve"> L.  </t>
    </r>
  </si>
  <si>
    <r>
      <rPr>
        <i/>
        <sz val="10"/>
        <rFont val="Times New Roman"/>
        <family val="1"/>
      </rPr>
      <t>Asparagus densiflorus</t>
    </r>
    <r>
      <rPr>
        <sz val="10"/>
        <rFont val="Times New Roman"/>
        <family val="1"/>
      </rPr>
      <t xml:space="preserve"> (Kunth) Jessop </t>
    </r>
    <r>
      <rPr>
        <i/>
        <sz val="10"/>
        <rFont val="Times New Roman"/>
        <family val="1"/>
      </rPr>
      <t>(sprengeri) </t>
    </r>
  </si>
  <si>
    <r>
      <rPr>
        <i/>
        <sz val="10"/>
        <rFont val="Times New Roman"/>
        <family val="1"/>
      </rPr>
      <t>Gasteria acinacifolia</t>
    </r>
    <r>
      <rPr>
        <sz val="10"/>
        <rFont val="Times New Roman"/>
        <family val="1"/>
      </rPr>
      <t xml:space="preserve"> (J.Jacq.) Haw. </t>
    </r>
  </si>
  <si>
    <r>
      <rPr>
        <i/>
        <sz val="10"/>
        <rFont val="Times New Roman"/>
        <family val="1"/>
      </rPr>
      <t>Trachyandra ciliata</t>
    </r>
    <r>
      <rPr>
        <sz val="10"/>
        <rFont val="Times New Roman"/>
        <family val="1"/>
      </rPr>
      <t xml:space="preserve"> (Jacq.) Kunth </t>
    </r>
  </si>
  <si>
    <r>
      <rPr>
        <i/>
        <sz val="10"/>
        <rFont val="Times New Roman"/>
        <family val="1"/>
      </rPr>
      <t xml:space="preserve">Asplenium adiantum-nigrum </t>
    </r>
    <r>
      <rPr>
        <sz val="10"/>
        <rFont val="Times New Roman"/>
        <family val="1"/>
      </rPr>
      <t>(Kunze) J.P. Roux  </t>
    </r>
  </si>
  <si>
    <r>
      <rPr>
        <i/>
        <sz val="10"/>
        <rFont val="Times New Roman"/>
        <family val="1"/>
      </rPr>
      <t xml:space="preserve">Arctotis linearis </t>
    </r>
    <r>
      <rPr>
        <sz val="10"/>
        <rFont val="Times New Roman"/>
        <family val="1"/>
      </rPr>
      <t>Thunb.  </t>
    </r>
  </si>
  <si>
    <r>
      <rPr>
        <i/>
        <sz val="10"/>
        <rFont val="Times New Roman"/>
        <family val="1"/>
      </rPr>
      <t>Arctotheca prostrata</t>
    </r>
    <r>
      <rPr>
        <sz val="10"/>
        <rFont val="Times New Roman"/>
        <family val="1"/>
      </rPr>
      <t xml:space="preserve"> (Salisb.) Britten </t>
    </r>
  </si>
  <si>
    <r>
      <rPr>
        <i/>
        <sz val="10"/>
        <rFont val="Times New Roman"/>
        <family val="1"/>
      </rPr>
      <t>Arctotheca populifolia</t>
    </r>
    <r>
      <rPr>
        <sz val="10"/>
        <rFont val="Times New Roman"/>
        <family val="1"/>
      </rPr>
      <t xml:space="preserve"> (P.J.Bergius) Norl. </t>
    </r>
  </si>
  <si>
    <r>
      <rPr>
        <i/>
        <sz val="10"/>
        <rFont val="Times New Roman"/>
        <family val="1"/>
      </rPr>
      <t>Artemisia afra</t>
    </r>
    <r>
      <rPr>
        <sz val="10"/>
        <rFont val="Times New Roman"/>
        <family val="1"/>
      </rPr>
      <t xml:space="preserve"> Jacq. ex Willd.  </t>
    </r>
  </si>
  <si>
    <r>
      <rPr>
        <i/>
        <sz val="10"/>
        <rFont val="Times New Roman"/>
        <family val="1"/>
      </rPr>
      <t xml:space="preserve">Berkheya decurrens </t>
    </r>
    <r>
      <rPr>
        <sz val="10"/>
        <rFont val="Times New Roman"/>
        <family val="1"/>
      </rPr>
      <t>(Thunb.) Willd. </t>
    </r>
  </si>
  <si>
    <r>
      <rPr>
        <i/>
        <sz val="10"/>
        <rFont val="Times New Roman"/>
        <family val="1"/>
      </rPr>
      <t>Cineraria geifolia</t>
    </r>
    <r>
      <rPr>
        <sz val="10"/>
        <rFont val="Times New Roman"/>
        <family val="1"/>
      </rPr>
      <t xml:space="preserve"> (L.) L.  </t>
    </r>
  </si>
  <si>
    <r>
      <rPr>
        <i/>
        <sz val="10"/>
        <rFont val="Times New Roman"/>
        <family val="1"/>
      </rPr>
      <t>Cotula sericea</t>
    </r>
    <r>
      <rPr>
        <sz val="10"/>
        <rFont val="Times New Roman"/>
        <family val="1"/>
      </rPr>
      <t xml:space="preserve"> L.f. </t>
    </r>
  </si>
  <si>
    <r>
      <t>*</t>
    </r>
    <r>
      <rPr>
        <i/>
        <sz val="10"/>
        <rFont val="Times New Roman"/>
        <family val="1"/>
      </rPr>
      <t>Cotula coronopifolia</t>
    </r>
    <r>
      <rPr>
        <sz val="10"/>
        <rFont val="Times New Roman"/>
        <family val="1"/>
      </rPr>
      <t xml:space="preserve"> L.  </t>
    </r>
  </si>
  <si>
    <r>
      <rPr>
        <i/>
        <sz val="10"/>
        <rFont val="Times New Roman"/>
        <family val="1"/>
      </rPr>
      <t>Dimorpotheca fruticosa</t>
    </r>
    <r>
      <rPr>
        <sz val="10"/>
        <rFont val="Times New Roman"/>
        <family val="1"/>
      </rPr>
      <t xml:space="preserve"> (L.) Less. (</t>
    </r>
    <r>
      <rPr>
        <i/>
        <sz val="10"/>
        <rFont val="Times New Roman"/>
        <family val="1"/>
      </rPr>
      <t>Osteospermum barberae</t>
    </r>
    <r>
      <rPr>
        <sz val="10"/>
        <rFont val="Times New Roman"/>
        <family val="1"/>
      </rPr>
      <t>)</t>
    </r>
  </si>
  <si>
    <r>
      <rPr>
        <i/>
        <sz val="10"/>
        <rFont val="Times New Roman"/>
        <family val="1"/>
      </rPr>
      <t>Gazania rigens var. leucolaena</t>
    </r>
    <r>
      <rPr>
        <sz val="10"/>
        <rFont val="Times New Roman"/>
        <family val="1"/>
      </rPr>
      <t xml:space="preserve"> (DC.) Roessler  </t>
    </r>
  </si>
  <si>
    <r>
      <rPr>
        <i/>
        <sz val="10"/>
        <rFont val="Times New Roman"/>
        <family val="1"/>
      </rPr>
      <t xml:space="preserve">Gazania pectinata </t>
    </r>
    <r>
      <rPr>
        <sz val="10"/>
        <rFont val="Times New Roman"/>
        <family val="1"/>
      </rPr>
      <t>(Thunb.) Hartweg </t>
    </r>
  </si>
  <si>
    <r>
      <rPr>
        <i/>
        <sz val="10"/>
        <rFont val="Times New Roman"/>
        <family val="1"/>
      </rPr>
      <t>Gazania rigens var. uniflora</t>
    </r>
    <r>
      <rPr>
        <sz val="10"/>
        <rFont val="Times New Roman"/>
        <family val="1"/>
      </rPr>
      <t xml:space="preserve"> (L. f.) Roessler </t>
    </r>
  </si>
  <si>
    <r>
      <rPr>
        <i/>
        <sz val="10"/>
        <rFont val="Times New Roman"/>
        <family val="1"/>
      </rPr>
      <t xml:space="preserve">Gerbera piloselloides </t>
    </r>
    <r>
      <rPr>
        <sz val="10"/>
        <rFont val="Times New Roman"/>
        <family val="1"/>
      </rPr>
      <t>(L.) Cass.  </t>
    </r>
  </si>
  <si>
    <r>
      <rPr>
        <i/>
        <sz val="10"/>
        <rFont val="Times New Roman"/>
        <family val="1"/>
      </rPr>
      <t xml:space="preserve">Haplocarpha nervosa </t>
    </r>
    <r>
      <rPr>
        <sz val="10"/>
        <rFont val="Times New Roman"/>
        <family val="1"/>
      </rPr>
      <t>(Thunb.) Beauverd </t>
    </r>
  </si>
  <si>
    <r>
      <rPr>
        <i/>
        <sz val="10"/>
        <rFont val="Times New Roman"/>
        <family val="1"/>
      </rPr>
      <t xml:space="preserve">Helichrysum albanense </t>
    </r>
    <r>
      <rPr>
        <sz val="10"/>
        <rFont val="Times New Roman"/>
        <family val="1"/>
      </rPr>
      <t>Hilliard  </t>
    </r>
  </si>
  <si>
    <r>
      <rPr>
        <i/>
        <sz val="10"/>
        <rFont val="Times New Roman"/>
        <family val="1"/>
      </rPr>
      <t>Helichrysum anomalum</t>
    </r>
    <r>
      <rPr>
        <sz val="10"/>
        <rFont val="Times New Roman"/>
        <family val="1"/>
      </rPr>
      <t xml:space="preserve"> Less.  </t>
    </r>
  </si>
  <si>
    <r>
      <rPr>
        <i/>
        <sz val="10"/>
        <rFont val="Times New Roman"/>
        <family val="1"/>
      </rPr>
      <t>Helichrysum aureum</t>
    </r>
    <r>
      <rPr>
        <sz val="10"/>
        <rFont val="Times New Roman"/>
        <family val="1"/>
      </rPr>
      <t xml:space="preserve"> (Houtt.) Merr.  </t>
    </r>
  </si>
  <si>
    <r>
      <rPr>
        <i/>
        <sz val="10"/>
        <rFont val="Times New Roman"/>
        <family val="1"/>
      </rPr>
      <t>Helichrysum cymosum</t>
    </r>
    <r>
      <rPr>
        <sz val="10"/>
        <rFont val="Times New Roman"/>
        <family val="1"/>
      </rPr>
      <t xml:space="preserve"> (L.) D.Don  </t>
    </r>
  </si>
  <si>
    <r>
      <rPr>
        <i/>
        <sz val="10"/>
        <rFont val="Times New Roman"/>
        <family val="1"/>
      </rPr>
      <t>Helichrysum herbaceum</t>
    </r>
    <r>
      <rPr>
        <sz val="10"/>
        <rFont val="Times New Roman"/>
        <family val="1"/>
      </rPr>
      <t xml:space="preserve"> (Andrews) Sweet  </t>
    </r>
  </si>
  <si>
    <r>
      <rPr>
        <i/>
        <sz val="10"/>
        <rFont val="Times New Roman"/>
        <family val="1"/>
      </rPr>
      <t>Helichrysum petiolare</t>
    </r>
    <r>
      <rPr>
        <sz val="10"/>
        <rFont val="Times New Roman"/>
        <family val="1"/>
      </rPr>
      <t xml:space="preserve"> Hilliard &amp; B.L.Burtt  </t>
    </r>
  </si>
  <si>
    <r>
      <rPr>
        <i/>
        <sz val="10"/>
        <rFont val="Times New Roman"/>
        <family val="1"/>
      </rPr>
      <t xml:space="preserve">Helichrysum rosum </t>
    </r>
    <r>
      <rPr>
        <sz val="10"/>
        <rFont val="Times New Roman"/>
        <family val="1"/>
      </rPr>
      <t>(P.J.Bergius) Less  </t>
    </r>
  </si>
  <si>
    <r>
      <rPr>
        <i/>
        <sz val="10"/>
        <rFont val="Times New Roman"/>
        <family val="1"/>
      </rPr>
      <t>Helichrysum teretifolium</t>
    </r>
    <r>
      <rPr>
        <sz val="10"/>
        <rFont val="Times New Roman"/>
        <family val="1"/>
      </rPr>
      <t xml:space="preserve"> (L.) D.Don </t>
    </r>
  </si>
  <si>
    <r>
      <rPr>
        <i/>
        <sz val="10"/>
        <rFont val="Times New Roman"/>
        <family val="1"/>
      </rPr>
      <t>Helichrysum umbraculigerum</t>
    </r>
    <r>
      <rPr>
        <sz val="10"/>
        <rFont val="Times New Roman"/>
        <family val="1"/>
      </rPr>
      <t xml:space="preserve"> Less.  </t>
    </r>
  </si>
  <si>
    <r>
      <rPr>
        <i/>
        <sz val="10"/>
        <rFont val="Times New Roman"/>
        <family val="1"/>
      </rPr>
      <t>Metalasia muricata</t>
    </r>
    <r>
      <rPr>
        <sz val="10"/>
        <rFont val="Times New Roman"/>
        <family val="1"/>
      </rPr>
      <t xml:space="preserve"> (L.) D.Don  </t>
    </r>
  </si>
  <si>
    <r>
      <rPr>
        <i/>
        <sz val="10"/>
        <rFont val="Times New Roman"/>
        <family val="1"/>
      </rPr>
      <t>Oncosiphon africanus</t>
    </r>
    <r>
      <rPr>
        <sz val="10"/>
        <rFont val="Times New Roman"/>
        <family val="1"/>
      </rPr>
      <t xml:space="preserve"> (P.J.Bergius) Källersjö  (cf. query)</t>
    </r>
  </si>
  <si>
    <r>
      <rPr>
        <i/>
        <sz val="10"/>
        <rFont val="Times New Roman"/>
        <family val="1"/>
      </rPr>
      <t>Osteospermum</t>
    </r>
    <r>
      <rPr>
        <sz val="10"/>
        <rFont val="Times New Roman"/>
        <family val="1"/>
      </rPr>
      <t xml:space="preserve"> (</t>
    </r>
    <r>
      <rPr>
        <i/>
        <sz val="10"/>
        <rFont val="Times New Roman"/>
        <family val="1"/>
      </rPr>
      <t>Chrysanthemoides</t>
    </r>
    <r>
      <rPr>
        <sz val="10"/>
        <rFont val="Times New Roman"/>
        <family val="1"/>
      </rPr>
      <t xml:space="preserve">) </t>
    </r>
    <r>
      <rPr>
        <i/>
        <sz val="10"/>
        <rFont val="Times New Roman"/>
        <family val="1"/>
      </rPr>
      <t>moniliferum</t>
    </r>
    <r>
      <rPr>
        <sz val="10"/>
        <rFont val="Times New Roman"/>
        <family val="1"/>
      </rPr>
      <t xml:space="preserve"> L.  </t>
    </r>
  </si>
  <si>
    <r>
      <rPr>
        <i/>
        <sz val="10"/>
        <rFont val="Times New Roman"/>
        <family val="1"/>
      </rPr>
      <t xml:space="preserve">Othonna carnosa </t>
    </r>
    <r>
      <rPr>
        <sz val="10"/>
        <rFont val="Times New Roman"/>
        <family val="1"/>
      </rPr>
      <t>Less.  </t>
    </r>
  </si>
  <si>
    <r>
      <rPr>
        <i/>
        <sz val="10"/>
        <rFont val="Times New Roman"/>
        <family val="1"/>
      </rPr>
      <t>Plecostachys serpyllifolia</t>
    </r>
    <r>
      <rPr>
        <sz val="10"/>
        <rFont val="Times New Roman"/>
        <family val="1"/>
      </rPr>
      <t xml:space="preserve"> (P.J.Bergius) Hilliard &amp; B.L.Burtt </t>
    </r>
  </si>
  <si>
    <r>
      <rPr>
        <i/>
        <sz val="10"/>
        <rFont val="Times New Roman"/>
        <family val="1"/>
      </rPr>
      <t>Senecio elegans</t>
    </r>
    <r>
      <rPr>
        <sz val="10"/>
        <rFont val="Times New Roman"/>
        <family val="1"/>
      </rPr>
      <t xml:space="preserve"> L. </t>
    </r>
  </si>
  <si>
    <r>
      <rPr>
        <i/>
        <sz val="10"/>
        <rFont val="Times New Roman"/>
        <family val="1"/>
      </rPr>
      <t>Senecio angulatus</t>
    </r>
    <r>
      <rPr>
        <sz val="10"/>
        <rFont val="Times New Roman"/>
        <family val="1"/>
      </rPr>
      <t xml:space="preserve"> L.f. </t>
    </r>
  </si>
  <si>
    <r>
      <rPr>
        <i/>
        <sz val="10"/>
        <rFont val="Times New Roman"/>
        <family val="1"/>
      </rPr>
      <t>Senecio oederiifolius</t>
    </r>
    <r>
      <rPr>
        <sz val="10"/>
        <rFont val="Times New Roman"/>
        <family val="1"/>
      </rPr>
      <t xml:space="preserve"> DC.  </t>
    </r>
  </si>
  <si>
    <r>
      <rPr>
        <i/>
        <sz val="10"/>
        <rFont val="Times New Roman"/>
        <family val="1"/>
      </rPr>
      <t xml:space="preserve">Senecio othonniflorus </t>
    </r>
    <r>
      <rPr>
        <sz val="10"/>
        <rFont val="Times New Roman"/>
        <family val="1"/>
      </rPr>
      <t>DC.  </t>
    </r>
  </si>
  <si>
    <r>
      <rPr>
        <i/>
        <sz val="10"/>
        <rFont val="Times New Roman"/>
        <family val="1"/>
      </rPr>
      <t>Stoebe plumosa (</t>
    </r>
    <r>
      <rPr>
        <sz val="10"/>
        <rFont val="Times New Roman"/>
        <family val="1"/>
      </rPr>
      <t>L.) Thunb.  </t>
    </r>
  </si>
  <si>
    <r>
      <rPr>
        <i/>
        <sz val="10"/>
        <rFont val="Times New Roman"/>
        <family val="1"/>
      </rPr>
      <t>Syncarpha argentea</t>
    </r>
    <r>
      <rPr>
        <sz val="10"/>
        <rFont val="Times New Roman"/>
        <family val="1"/>
      </rPr>
      <t xml:space="preserve"> (Thunb.) B.Nord. </t>
    </r>
  </si>
  <si>
    <r>
      <rPr>
        <i/>
        <sz val="10"/>
        <rFont val="Times New Roman"/>
        <family val="1"/>
      </rPr>
      <t>Syncarpha striata</t>
    </r>
    <r>
      <rPr>
        <sz val="10"/>
        <rFont val="Times New Roman"/>
        <family val="1"/>
      </rPr>
      <t xml:space="preserve"> (Thunb.) B.Nord. </t>
    </r>
  </si>
  <si>
    <r>
      <rPr>
        <i/>
        <sz val="10"/>
        <rFont val="Times New Roman"/>
        <family val="1"/>
      </rPr>
      <t>Tarchonanthus littoralis</t>
    </r>
    <r>
      <rPr>
        <sz val="10"/>
        <rFont val="Times New Roman"/>
        <family val="1"/>
      </rPr>
      <t xml:space="preserve"> P.P.J.Herman  </t>
    </r>
  </si>
  <si>
    <r>
      <rPr>
        <i/>
        <sz val="10"/>
        <rFont val="Times New Roman"/>
        <family val="1"/>
      </rPr>
      <t xml:space="preserve">Cordia caffra </t>
    </r>
    <r>
      <rPr>
        <sz val="10"/>
        <rFont val="Times New Roman"/>
        <family val="1"/>
      </rPr>
      <t>Sond.  </t>
    </r>
  </si>
  <si>
    <r>
      <rPr>
        <i/>
        <sz val="10"/>
        <rFont val="Times New Roman"/>
        <family val="1"/>
      </rPr>
      <t>Heliophila linearis</t>
    </r>
    <r>
      <rPr>
        <sz val="10"/>
        <rFont val="Times New Roman"/>
        <family val="1"/>
      </rPr>
      <t xml:space="preserve"> DC.  </t>
    </r>
  </si>
  <si>
    <r>
      <rPr>
        <i/>
        <sz val="10"/>
        <rFont val="Times New Roman"/>
        <family val="1"/>
      </rPr>
      <t xml:space="preserve">Heliophila subulata </t>
    </r>
    <r>
      <rPr>
        <sz val="10"/>
        <rFont val="Times New Roman"/>
        <family val="1"/>
      </rPr>
      <t>Burch. &amp; DC.  </t>
    </r>
  </si>
  <si>
    <r>
      <rPr>
        <i/>
        <sz val="10"/>
        <rFont val="Times New Roman"/>
        <family val="1"/>
      </rPr>
      <t xml:space="preserve">Prismatocarpus campanuloides </t>
    </r>
    <r>
      <rPr>
        <sz val="10"/>
        <rFont val="Times New Roman"/>
        <family val="1"/>
      </rPr>
      <t>(L.) Sond. </t>
    </r>
  </si>
  <si>
    <r>
      <rPr>
        <i/>
        <sz val="10"/>
        <rFont val="Times New Roman"/>
        <family val="1"/>
      </rPr>
      <t>Wahlenbergia undulata</t>
    </r>
    <r>
      <rPr>
        <sz val="10"/>
        <rFont val="Times New Roman"/>
        <family val="1"/>
      </rPr>
      <t xml:space="preserve"> (L.f.) A.DC.</t>
    </r>
  </si>
  <si>
    <r>
      <rPr>
        <i/>
        <sz val="10"/>
        <rFont val="Times New Roman"/>
        <family val="1"/>
      </rPr>
      <t>Capparis sepiaria</t>
    </r>
    <r>
      <rPr>
        <sz val="10"/>
        <rFont val="Times New Roman"/>
        <family val="1"/>
      </rPr>
      <t xml:space="preserve"> L.  </t>
    </r>
  </si>
  <si>
    <r>
      <rPr>
        <i/>
        <sz val="10"/>
        <rFont val="Times New Roman"/>
        <family val="1"/>
      </rPr>
      <t>Maerua racemulosa</t>
    </r>
    <r>
      <rPr>
        <sz val="10"/>
        <rFont val="Times New Roman"/>
        <family val="1"/>
      </rPr>
      <t xml:space="preserve"> Pax  </t>
    </r>
  </si>
  <si>
    <r>
      <rPr>
        <i/>
        <sz val="10"/>
        <rFont val="Times New Roman"/>
        <family val="1"/>
      </rPr>
      <t>Silene undulata</t>
    </r>
    <r>
      <rPr>
        <sz val="10"/>
        <rFont val="Times New Roman"/>
        <family val="1"/>
      </rPr>
      <t xml:space="preserve"> Aiton  </t>
    </r>
  </si>
  <si>
    <r>
      <t>*</t>
    </r>
    <r>
      <rPr>
        <i/>
        <sz val="10"/>
        <rFont val="Times New Roman"/>
        <family val="1"/>
      </rPr>
      <t xml:space="preserve">Stellaria media </t>
    </r>
    <r>
      <rPr>
        <sz val="10"/>
        <rFont val="Times New Roman"/>
        <family val="1"/>
      </rPr>
      <t>(L.) Vill. </t>
    </r>
  </si>
  <si>
    <r>
      <rPr>
        <i/>
        <sz val="10"/>
        <rFont val="Times New Roman"/>
        <family val="1"/>
      </rPr>
      <t>Cassine peragua</t>
    </r>
    <r>
      <rPr>
        <sz val="10"/>
        <rFont val="Times New Roman"/>
        <family val="1"/>
      </rPr>
      <t xml:space="preserve"> L.  </t>
    </r>
  </si>
  <si>
    <r>
      <rPr>
        <i/>
        <sz val="10"/>
        <rFont val="Times New Roman"/>
        <family val="1"/>
      </rPr>
      <t xml:space="preserve">Elaeodendron croceum </t>
    </r>
    <r>
      <rPr>
        <sz val="10"/>
        <rFont val="Times New Roman"/>
        <family val="1"/>
      </rPr>
      <t>(Thunb.) DC. </t>
    </r>
  </si>
  <si>
    <r>
      <rPr>
        <i/>
        <sz val="10"/>
        <rFont val="Times New Roman"/>
        <family val="1"/>
      </rPr>
      <t>Gymnosporia nemorosa</t>
    </r>
    <r>
      <rPr>
        <sz val="10"/>
        <rFont val="Times New Roman"/>
        <family val="1"/>
      </rPr>
      <t xml:space="preserve"> (Eckl. &amp; Zeyh.) SzyszyÅ‚. </t>
    </r>
    <r>
      <rPr>
        <i/>
        <sz val="10"/>
        <rFont val="Times New Roman"/>
        <family val="1"/>
      </rPr>
      <t>(Maytenus)</t>
    </r>
  </si>
  <si>
    <r>
      <rPr>
        <i/>
        <sz val="10"/>
        <rFont val="Times New Roman"/>
        <family val="1"/>
      </rPr>
      <t>Maytenus procumbens</t>
    </r>
    <r>
      <rPr>
        <sz val="10"/>
        <rFont val="Times New Roman"/>
        <family val="1"/>
      </rPr>
      <t xml:space="preserve"> (L. f.) Loes.  </t>
    </r>
  </si>
  <si>
    <r>
      <rPr>
        <i/>
        <sz val="10"/>
        <rFont val="Times New Roman"/>
        <family val="1"/>
      </rPr>
      <t>Lauridia tetragona</t>
    </r>
    <r>
      <rPr>
        <sz val="10"/>
        <rFont val="Times New Roman"/>
        <family val="1"/>
      </rPr>
      <t xml:space="preserve"> (L. f.) R.H. Archer (</t>
    </r>
    <r>
      <rPr>
        <i/>
        <sz val="10"/>
        <rFont val="Times New Roman"/>
        <family val="1"/>
      </rPr>
      <t>Cassine</t>
    </r>
    <r>
      <rPr>
        <sz val="10"/>
        <rFont val="Times New Roman"/>
        <family val="1"/>
      </rPr>
      <t>) </t>
    </r>
  </si>
  <si>
    <r>
      <rPr>
        <i/>
        <sz val="10"/>
        <rFont val="Times New Roman"/>
        <family val="1"/>
      </rPr>
      <t>Mystroxylon aethiopicum</t>
    </r>
    <r>
      <rPr>
        <sz val="10"/>
        <rFont val="Times New Roman"/>
        <family val="1"/>
      </rPr>
      <t xml:space="preserve"> (Thunb.) Loes. </t>
    </r>
  </si>
  <si>
    <r>
      <rPr>
        <i/>
        <sz val="10"/>
        <color theme="1"/>
        <rFont val="Times New Roman"/>
        <family val="1"/>
      </rPr>
      <t xml:space="preserve">Putterlickia pyracantha </t>
    </r>
    <r>
      <rPr>
        <sz val="10"/>
        <color theme="1"/>
        <rFont val="Times New Roman"/>
        <family val="1"/>
      </rPr>
      <t>(L.) Endl.  </t>
    </r>
  </si>
  <si>
    <r>
      <rPr>
        <i/>
        <sz val="10"/>
        <rFont val="Times New Roman"/>
        <family val="1"/>
      </rPr>
      <t>Pterocelastrus tricuspidatus</t>
    </r>
    <r>
      <rPr>
        <sz val="10"/>
        <rFont val="Times New Roman"/>
        <family val="1"/>
      </rPr>
      <t xml:space="preserve"> Walp.  </t>
    </r>
  </si>
  <si>
    <r>
      <rPr>
        <i/>
        <sz val="10"/>
        <rFont val="Times New Roman"/>
        <family val="1"/>
      </rPr>
      <t xml:space="preserve">Robsonodendron maritimum </t>
    </r>
    <r>
      <rPr>
        <sz val="10"/>
        <rFont val="Times New Roman"/>
        <family val="1"/>
      </rPr>
      <t>(Bolus) R.H.Archer  </t>
    </r>
  </si>
  <si>
    <r>
      <rPr>
        <i/>
        <sz val="10"/>
        <rFont val="Times New Roman"/>
        <family val="1"/>
      </rPr>
      <t xml:space="preserve">Commelina africana </t>
    </r>
    <r>
      <rPr>
        <sz val="10"/>
        <rFont val="Times New Roman"/>
        <family val="1"/>
      </rPr>
      <t>L. </t>
    </r>
  </si>
  <si>
    <r>
      <rPr>
        <i/>
        <sz val="10"/>
        <rFont val="Times New Roman"/>
        <family val="1"/>
      </rPr>
      <t>Cotyledon orbiculata</t>
    </r>
    <r>
      <rPr>
        <sz val="10"/>
        <rFont val="Times New Roman"/>
        <family val="1"/>
      </rPr>
      <t xml:space="preserve"> L.  </t>
    </r>
  </si>
  <si>
    <r>
      <rPr>
        <i/>
        <sz val="10"/>
        <rFont val="Times New Roman"/>
        <family val="1"/>
      </rPr>
      <t>Crassula atropurpurea</t>
    </r>
    <r>
      <rPr>
        <sz val="10"/>
        <rFont val="Times New Roman"/>
        <family val="1"/>
      </rPr>
      <t xml:space="preserve"> (Haw.) D.Dietr. </t>
    </r>
  </si>
  <si>
    <r>
      <rPr>
        <i/>
        <sz val="10"/>
        <rFont val="Times New Roman"/>
        <family val="1"/>
      </rPr>
      <t>Crassula cultrata</t>
    </r>
    <r>
      <rPr>
        <sz val="10"/>
        <rFont val="Times New Roman"/>
        <family val="1"/>
      </rPr>
      <t xml:space="preserve"> L.  </t>
    </r>
  </si>
  <si>
    <r>
      <rPr>
        <i/>
        <sz val="10"/>
        <rFont val="Times New Roman"/>
        <family val="1"/>
      </rPr>
      <t xml:space="preserve">Crassula expansa </t>
    </r>
    <r>
      <rPr>
        <sz val="10"/>
        <rFont val="Times New Roman"/>
        <family val="1"/>
      </rPr>
      <t>Aiton </t>
    </r>
  </si>
  <si>
    <r>
      <rPr>
        <i/>
        <sz val="10"/>
        <rFont val="Times New Roman"/>
        <family val="1"/>
      </rPr>
      <t>Crassula nudicaulis</t>
    </r>
    <r>
      <rPr>
        <sz val="10"/>
        <rFont val="Times New Roman"/>
        <family val="1"/>
      </rPr>
      <t xml:space="preserve"> L. </t>
    </r>
  </si>
  <si>
    <r>
      <rPr>
        <i/>
        <sz val="10"/>
        <rFont val="Times New Roman"/>
        <family val="1"/>
      </rPr>
      <t>Crassula orbicularis</t>
    </r>
    <r>
      <rPr>
        <sz val="10"/>
        <rFont val="Times New Roman"/>
        <family val="1"/>
      </rPr>
      <t xml:space="preserve"> L.  </t>
    </r>
  </si>
  <si>
    <r>
      <rPr>
        <i/>
        <sz val="10"/>
        <rFont val="Times New Roman"/>
        <family val="1"/>
      </rPr>
      <t>Crassula ovata</t>
    </r>
    <r>
      <rPr>
        <sz val="10"/>
        <rFont val="Times New Roman"/>
        <family val="1"/>
      </rPr>
      <t xml:space="preserve"> (Mill.) Druce </t>
    </r>
  </si>
  <si>
    <r>
      <rPr>
        <i/>
        <sz val="10"/>
        <rFont val="Times New Roman"/>
        <family val="1"/>
      </rPr>
      <t>Crassula  pellucida subsp marginalis</t>
    </r>
    <r>
      <rPr>
        <sz val="10"/>
        <rFont val="Times New Roman"/>
        <family val="1"/>
      </rPr>
      <t xml:space="preserve"> (Dryand) Tolkein</t>
    </r>
  </si>
  <si>
    <r>
      <rPr>
        <i/>
        <sz val="10"/>
        <rFont val="Times New Roman"/>
        <family val="1"/>
      </rPr>
      <t>Crassula tetragona</t>
    </r>
    <r>
      <rPr>
        <sz val="10"/>
        <rFont val="Times New Roman"/>
        <family val="1"/>
      </rPr>
      <t xml:space="preserve"> L.  </t>
    </r>
  </si>
  <si>
    <r>
      <rPr>
        <i/>
        <sz val="10"/>
        <rFont val="Times New Roman"/>
        <family val="1"/>
      </rPr>
      <t xml:space="preserve">Kedrostis nana </t>
    </r>
    <r>
      <rPr>
        <sz val="10"/>
        <rFont val="Times New Roman"/>
        <family val="1"/>
      </rPr>
      <t>Cogn.  </t>
    </r>
  </si>
  <si>
    <r>
      <rPr>
        <i/>
        <sz val="10"/>
        <rFont val="Times New Roman"/>
        <family val="1"/>
      </rPr>
      <t xml:space="preserve">Zehneria scabra </t>
    </r>
    <r>
      <rPr>
        <sz val="10"/>
        <rFont val="Times New Roman"/>
        <family val="1"/>
      </rPr>
      <t>Sond. </t>
    </r>
  </si>
  <si>
    <r>
      <rPr>
        <i/>
        <sz val="10"/>
        <rFont val="Times New Roman"/>
        <family val="1"/>
      </rPr>
      <t xml:space="preserve">Carex aethiopica </t>
    </r>
    <r>
      <rPr>
        <sz val="10"/>
        <rFont val="Times New Roman"/>
        <family val="1"/>
      </rPr>
      <t>Schkuhr  </t>
    </r>
  </si>
  <si>
    <r>
      <t>*</t>
    </r>
    <r>
      <rPr>
        <i/>
        <sz val="10"/>
        <rFont val="Times New Roman"/>
        <family val="1"/>
      </rPr>
      <t>Cyperus rotundus</t>
    </r>
    <r>
      <rPr>
        <sz val="10"/>
        <rFont val="Times New Roman"/>
        <family val="1"/>
      </rPr>
      <t xml:space="preserve"> L. </t>
    </r>
  </si>
  <si>
    <r>
      <rPr>
        <i/>
        <sz val="10"/>
        <rFont val="Times New Roman"/>
        <family val="1"/>
      </rPr>
      <t>Ficinia nodosa</t>
    </r>
    <r>
      <rPr>
        <sz val="10"/>
        <rFont val="Times New Roman"/>
        <family val="1"/>
      </rPr>
      <t xml:space="preserve"> (Rottb.) Goetgh., Muasya &amp; D.A.Simpson </t>
    </r>
  </si>
  <si>
    <r>
      <rPr>
        <i/>
        <sz val="10"/>
        <rFont val="Times New Roman"/>
        <family val="1"/>
      </rPr>
      <t xml:space="preserve">Ficinia bergiana </t>
    </r>
    <r>
      <rPr>
        <sz val="10"/>
        <rFont val="Times New Roman"/>
        <family val="1"/>
      </rPr>
      <t>Kunth  </t>
    </r>
  </si>
  <si>
    <r>
      <rPr>
        <i/>
        <sz val="10"/>
        <rFont val="Times New Roman"/>
        <family val="1"/>
      </rPr>
      <t xml:space="preserve">Ficinia ramosissima </t>
    </r>
    <r>
      <rPr>
        <sz val="10"/>
        <rFont val="Times New Roman"/>
        <family val="1"/>
      </rPr>
      <t>Kunth  </t>
    </r>
  </si>
  <si>
    <r>
      <rPr>
        <i/>
        <sz val="10"/>
        <rFont val="Times New Roman"/>
        <family val="1"/>
      </rPr>
      <t xml:space="preserve">Isolepis sororia </t>
    </r>
    <r>
      <rPr>
        <sz val="10"/>
        <rFont val="Times New Roman"/>
        <family val="1"/>
      </rPr>
      <t>Kunth  </t>
    </r>
  </si>
  <si>
    <r>
      <rPr>
        <i/>
        <sz val="10"/>
        <rFont val="Times New Roman"/>
        <family val="1"/>
      </rPr>
      <t>Schoenus nigricans</t>
    </r>
    <r>
      <rPr>
        <sz val="10"/>
        <rFont val="Times New Roman"/>
        <family val="1"/>
      </rPr>
      <t xml:space="preserve"> L. </t>
    </r>
  </si>
  <si>
    <r>
      <rPr>
        <i/>
        <sz val="10"/>
        <rFont val="Times New Roman"/>
        <family val="1"/>
      </rPr>
      <t>Tetraria involucrata</t>
    </r>
    <r>
      <rPr>
        <sz val="10"/>
        <rFont val="Times New Roman"/>
        <family val="1"/>
      </rPr>
      <t xml:space="preserve"> (Rottb.) C.B.Clarke  </t>
    </r>
  </si>
  <si>
    <r>
      <rPr>
        <i/>
        <sz val="10"/>
        <rFont val="Times New Roman"/>
        <family val="1"/>
      </rPr>
      <t>Pteridium aquilinum subsp. capense</t>
    </r>
    <r>
      <rPr>
        <sz val="10"/>
        <rFont val="Times New Roman"/>
        <family val="1"/>
      </rPr>
      <t xml:space="preserve"> (Thunb.) C. Chr.  </t>
    </r>
  </si>
  <si>
    <r>
      <rPr>
        <i/>
        <sz val="10"/>
        <rFont val="Times New Roman"/>
        <family val="1"/>
      </rPr>
      <t xml:space="preserve">Scabiosa incisa </t>
    </r>
    <r>
      <rPr>
        <sz val="10"/>
        <rFont val="Times New Roman"/>
        <family val="1"/>
      </rPr>
      <t>Mill.  </t>
    </r>
  </si>
  <si>
    <r>
      <rPr>
        <i/>
        <sz val="10"/>
        <rFont val="Times New Roman"/>
        <family val="1"/>
      </rPr>
      <t>Rumohra adiantiformis</t>
    </r>
    <r>
      <rPr>
        <sz val="10"/>
        <rFont val="Times New Roman"/>
        <family val="1"/>
      </rPr>
      <t xml:space="preserve"> (G. Forst.) Ching  </t>
    </r>
  </si>
  <si>
    <r>
      <rPr>
        <i/>
        <sz val="10"/>
        <rFont val="Times New Roman"/>
        <family val="1"/>
      </rPr>
      <t>Diospyros dichrophylla</t>
    </r>
    <r>
      <rPr>
        <sz val="10"/>
        <rFont val="Times New Roman"/>
        <family val="1"/>
      </rPr>
      <t xml:space="preserve"> (Gand.) De Winter  </t>
    </r>
  </si>
  <si>
    <r>
      <rPr>
        <i/>
        <sz val="10"/>
        <rFont val="Times New Roman"/>
        <family val="1"/>
      </rPr>
      <t>Euclea racemosa</t>
    </r>
    <r>
      <rPr>
        <sz val="10"/>
        <rFont val="Times New Roman"/>
        <family val="1"/>
      </rPr>
      <t xml:space="preserve"> L.  </t>
    </r>
  </si>
  <si>
    <r>
      <rPr>
        <i/>
        <sz val="10"/>
        <rFont val="Times New Roman"/>
        <family val="1"/>
      </rPr>
      <t>Erica glandulosa subsp. fourcadei</t>
    </r>
    <r>
      <rPr>
        <sz val="10"/>
        <rFont val="Times New Roman"/>
        <family val="1"/>
      </rPr>
      <t xml:space="preserve"> (L.Bolus) E.G.H.Oliv. &amp; I.M.Oliv.  </t>
    </r>
  </si>
  <si>
    <r>
      <rPr>
        <i/>
        <sz val="10"/>
        <rFont val="Times New Roman"/>
        <family val="1"/>
      </rPr>
      <t xml:space="preserve">Erica peltata </t>
    </r>
    <r>
      <rPr>
        <sz val="10"/>
        <rFont val="Times New Roman"/>
        <family val="1"/>
      </rPr>
      <t>Andrews  </t>
    </r>
  </si>
  <si>
    <r>
      <rPr>
        <i/>
        <sz val="10"/>
        <rFont val="Times New Roman"/>
        <family val="1"/>
      </rPr>
      <t xml:space="preserve">Acalypha ecklonii </t>
    </r>
    <r>
      <rPr>
        <sz val="10"/>
        <rFont val="Times New Roman"/>
        <family val="1"/>
      </rPr>
      <t>Baill.  </t>
    </r>
  </si>
  <si>
    <r>
      <rPr>
        <i/>
        <sz val="10"/>
        <rFont val="Times New Roman"/>
        <family val="1"/>
      </rPr>
      <t>Acalypha peduncularis</t>
    </r>
    <r>
      <rPr>
        <sz val="10"/>
        <rFont val="Times New Roman"/>
        <family val="1"/>
      </rPr>
      <t xml:space="preserve"> E.Mey. Ex Meisn. (incl. A. zeyheri Baill)</t>
    </r>
  </si>
  <si>
    <r>
      <rPr>
        <i/>
        <sz val="10"/>
        <rFont val="Times New Roman"/>
        <family val="1"/>
      </rPr>
      <t>Euphorbia erythrina</t>
    </r>
    <r>
      <rPr>
        <sz val="10"/>
        <rFont val="Times New Roman"/>
        <family val="1"/>
      </rPr>
      <t xml:space="preserve"> Link </t>
    </r>
  </si>
  <si>
    <r>
      <t>*</t>
    </r>
    <r>
      <rPr>
        <i/>
        <sz val="10"/>
        <rFont val="Times New Roman"/>
        <family val="1"/>
      </rPr>
      <t>Acacia cyclops</t>
    </r>
    <r>
      <rPr>
        <sz val="10"/>
        <rFont val="Times New Roman"/>
        <family val="1"/>
      </rPr>
      <t xml:space="preserve"> Cunn. ex Don </t>
    </r>
  </si>
  <si>
    <r>
      <rPr>
        <i/>
        <sz val="10"/>
        <rFont val="Times New Roman"/>
        <family val="1"/>
      </rPr>
      <t xml:space="preserve">Dipogon lignosus </t>
    </r>
    <r>
      <rPr>
        <sz val="10"/>
        <rFont val="Times New Roman"/>
        <family val="1"/>
      </rPr>
      <t>(L.)Verdc.  </t>
    </r>
  </si>
  <si>
    <r>
      <rPr>
        <i/>
        <sz val="10"/>
        <rFont val="Times New Roman"/>
        <family val="1"/>
      </rPr>
      <t>Erythrina caffra</t>
    </r>
    <r>
      <rPr>
        <sz val="10"/>
        <rFont val="Times New Roman"/>
        <family val="1"/>
      </rPr>
      <t xml:space="preserve"> Thunb. </t>
    </r>
  </si>
  <si>
    <r>
      <rPr>
        <i/>
        <sz val="10"/>
        <rFont val="Times New Roman"/>
        <family val="1"/>
      </rPr>
      <t>Indigofera porrecta</t>
    </r>
    <r>
      <rPr>
        <sz val="10"/>
        <rFont val="Times New Roman"/>
        <family val="1"/>
      </rPr>
      <t xml:space="preserve"> Eckl. &amp; Zeyh. </t>
    </r>
  </si>
  <si>
    <r>
      <rPr>
        <i/>
        <sz val="10"/>
        <rFont val="Times New Roman"/>
        <family val="1"/>
      </rPr>
      <t xml:space="preserve">Indigofera tomentosa </t>
    </r>
    <r>
      <rPr>
        <sz val="10"/>
        <rFont val="Times New Roman"/>
        <family val="1"/>
      </rPr>
      <t>Eckl. &amp; Zeyh.</t>
    </r>
  </si>
  <si>
    <r>
      <rPr>
        <i/>
        <sz val="10"/>
        <rFont val="Times New Roman"/>
        <family val="1"/>
      </rPr>
      <t xml:space="preserve">Psoralea repens </t>
    </r>
    <r>
      <rPr>
        <sz val="10"/>
        <rFont val="Times New Roman"/>
        <family val="1"/>
      </rPr>
      <t>P.J.Bergius </t>
    </r>
  </si>
  <si>
    <r>
      <rPr>
        <i/>
        <sz val="10"/>
        <rFont val="Times New Roman"/>
        <family val="1"/>
      </rPr>
      <t xml:space="preserve">Rhynchosia caribaea </t>
    </r>
    <r>
      <rPr>
        <sz val="10"/>
        <rFont val="Times New Roman"/>
        <family val="1"/>
      </rPr>
      <t>(Jacq.)DC.</t>
    </r>
  </si>
  <si>
    <r>
      <rPr>
        <i/>
        <sz val="10"/>
        <rFont val="Times New Roman"/>
        <family val="1"/>
      </rPr>
      <t xml:space="preserve">Tephrosia capensis </t>
    </r>
    <r>
      <rPr>
        <sz val="10"/>
        <rFont val="Times New Roman"/>
        <family val="1"/>
      </rPr>
      <t>(Jacq.)Pers.</t>
    </r>
  </si>
  <si>
    <r>
      <rPr>
        <i/>
        <sz val="10"/>
        <rFont val="Times New Roman"/>
        <family val="1"/>
      </rPr>
      <t>Tephrosia grandiflora</t>
    </r>
    <r>
      <rPr>
        <sz val="10"/>
        <rFont val="Times New Roman"/>
        <family val="1"/>
      </rPr>
      <t xml:space="preserve"> (Aiton)Pers. </t>
    </r>
  </si>
  <si>
    <r>
      <rPr>
        <i/>
        <sz val="10"/>
        <rFont val="Times New Roman"/>
        <family val="1"/>
      </rPr>
      <t>Trifolium burchellianum</t>
    </r>
    <r>
      <rPr>
        <sz val="10"/>
        <rFont val="Times New Roman"/>
        <family val="1"/>
      </rPr>
      <t xml:space="preserve"> Ser.</t>
    </r>
  </si>
  <si>
    <r>
      <rPr>
        <i/>
        <sz val="10"/>
        <rFont val="Times New Roman"/>
        <family val="1"/>
      </rPr>
      <t>Vigna vexillata</t>
    </r>
    <r>
      <rPr>
        <sz val="10"/>
        <rFont val="Times New Roman"/>
        <family val="1"/>
      </rPr>
      <t xml:space="preserve"> (L.) A.Rich.</t>
    </r>
  </si>
  <si>
    <r>
      <rPr>
        <i/>
        <sz val="10"/>
        <rFont val="Times New Roman"/>
        <family val="1"/>
      </rPr>
      <t>Chironia peduncularis</t>
    </r>
    <r>
      <rPr>
        <sz val="10"/>
        <rFont val="Times New Roman"/>
        <family val="1"/>
      </rPr>
      <t xml:space="preserve"> Lindl.  </t>
    </r>
  </si>
  <si>
    <r>
      <rPr>
        <i/>
        <sz val="10"/>
        <rFont val="Times New Roman"/>
        <family val="1"/>
      </rPr>
      <t>Geranium incanum</t>
    </r>
    <r>
      <rPr>
        <sz val="10"/>
        <rFont val="Times New Roman"/>
        <family val="1"/>
      </rPr>
      <t xml:space="preserve"> Burm.f. </t>
    </r>
  </si>
  <si>
    <r>
      <rPr>
        <i/>
        <sz val="10"/>
        <rFont val="Times New Roman"/>
        <family val="1"/>
      </rPr>
      <t xml:space="preserve">Pelargonium capitatum </t>
    </r>
    <r>
      <rPr>
        <sz val="10"/>
        <rFont val="Times New Roman"/>
        <family val="1"/>
      </rPr>
      <t>(L.) L'Hér. </t>
    </r>
  </si>
  <si>
    <r>
      <rPr>
        <i/>
        <sz val="10"/>
        <rFont val="Times New Roman"/>
        <family val="1"/>
      </rPr>
      <t>Pelargonium grossularioides</t>
    </r>
    <r>
      <rPr>
        <sz val="10"/>
        <rFont val="Times New Roman"/>
        <family val="1"/>
      </rPr>
      <t xml:space="preserve"> (L.) L'Hér.  </t>
    </r>
  </si>
  <si>
    <r>
      <rPr>
        <i/>
        <sz val="10"/>
        <rFont val="Times New Roman"/>
        <family val="1"/>
      </rPr>
      <t>Pelargonium odoratissimum</t>
    </r>
    <r>
      <rPr>
        <sz val="10"/>
        <rFont val="Times New Roman"/>
        <family val="1"/>
      </rPr>
      <t xml:space="preserve"> (L.) L'Hér. </t>
    </r>
  </si>
  <si>
    <r>
      <rPr>
        <i/>
        <sz val="10"/>
        <rFont val="Times New Roman"/>
        <family val="1"/>
      </rPr>
      <t>Albuca virens</t>
    </r>
    <r>
      <rPr>
        <sz val="10"/>
        <rFont val="Times New Roman"/>
        <family val="1"/>
      </rPr>
      <t xml:space="preserve"> (Lindl.) J.C.Manning &amp; Goldblatt </t>
    </r>
    <r>
      <rPr>
        <i/>
        <sz val="10"/>
        <rFont val="Times New Roman"/>
        <family val="1"/>
      </rPr>
      <t> (Ornithogalum tenuifolium)</t>
    </r>
  </si>
  <si>
    <r>
      <rPr>
        <i/>
        <sz val="10"/>
        <rFont val="Times New Roman"/>
        <family val="1"/>
      </rPr>
      <t xml:space="preserve">Drimia uniflora </t>
    </r>
    <r>
      <rPr>
        <sz val="10"/>
        <rFont val="Times New Roman"/>
        <family val="1"/>
      </rPr>
      <t>J.C.Manning &amp; Goldblatt </t>
    </r>
  </si>
  <si>
    <r>
      <rPr>
        <i/>
        <sz val="10"/>
        <rFont val="Times New Roman"/>
        <family val="1"/>
      </rPr>
      <t>Ornithogalum graminifolium</t>
    </r>
    <r>
      <rPr>
        <sz val="10"/>
        <rFont val="Times New Roman"/>
        <family val="1"/>
      </rPr>
      <t xml:space="preserve"> Thunb. </t>
    </r>
  </si>
  <si>
    <r>
      <rPr>
        <i/>
        <sz val="10"/>
        <rFont val="Times New Roman"/>
        <family val="1"/>
      </rPr>
      <t>Veltheimia bracteata</t>
    </r>
    <r>
      <rPr>
        <sz val="10"/>
        <rFont val="Times New Roman"/>
        <family val="1"/>
      </rPr>
      <t xml:space="preserve"> Harv. ex Baker  </t>
    </r>
  </si>
  <si>
    <r>
      <rPr>
        <i/>
        <sz val="10"/>
        <rFont val="Times New Roman"/>
        <family val="1"/>
      </rPr>
      <t>Spiloxene trifurcillata</t>
    </r>
    <r>
      <rPr>
        <sz val="10"/>
        <rFont val="Times New Roman"/>
        <family val="1"/>
      </rPr>
      <t xml:space="preserve"> (Nel) Fourc.</t>
    </r>
    <r>
      <rPr>
        <i/>
        <sz val="10"/>
        <rFont val="Times New Roman"/>
        <family val="1"/>
      </rPr>
      <t> (Pauridia)</t>
    </r>
  </si>
  <si>
    <r>
      <rPr>
        <i/>
        <sz val="10"/>
        <rFont val="Times New Roman"/>
        <family val="1"/>
      </rPr>
      <t>Hypoxis stellipilis</t>
    </r>
    <r>
      <rPr>
        <sz val="10"/>
        <rFont val="Times New Roman"/>
        <family val="1"/>
      </rPr>
      <t xml:space="preserve"> Ker Gawl. </t>
    </r>
    <r>
      <rPr>
        <i/>
        <sz val="10"/>
        <rFont val="Times New Roman"/>
        <family val="1"/>
      </rPr>
      <t>(cf)</t>
    </r>
  </si>
  <si>
    <r>
      <rPr>
        <i/>
        <sz val="10"/>
        <rFont val="Times New Roman"/>
        <family val="1"/>
      </rPr>
      <t xml:space="preserve">Aristea ecklonii </t>
    </r>
    <r>
      <rPr>
        <sz val="10"/>
        <rFont val="Times New Roman"/>
        <family val="1"/>
      </rPr>
      <t>Eckl. ex Klatt  </t>
    </r>
  </si>
  <si>
    <r>
      <rPr>
        <i/>
        <sz val="10"/>
        <rFont val="Times New Roman"/>
        <family val="1"/>
      </rPr>
      <t>Bobartia orientalis</t>
    </r>
    <r>
      <rPr>
        <sz val="10"/>
        <rFont val="Times New Roman"/>
        <family val="1"/>
      </rPr>
      <t xml:space="preserve"> Gillett </t>
    </r>
  </si>
  <si>
    <r>
      <rPr>
        <i/>
        <sz val="10"/>
        <rFont val="Times New Roman"/>
        <family val="1"/>
      </rPr>
      <t>Chasmanthe aethiopica</t>
    </r>
    <r>
      <rPr>
        <sz val="10"/>
        <rFont val="Times New Roman"/>
        <family val="1"/>
      </rPr>
      <t xml:space="preserve"> (L.) N.E.Br.</t>
    </r>
  </si>
  <si>
    <r>
      <rPr>
        <i/>
        <sz val="10"/>
        <rFont val="Times New Roman"/>
        <family val="1"/>
      </rPr>
      <t>Watsonia knysnana</t>
    </r>
    <r>
      <rPr>
        <sz val="10"/>
        <rFont val="Times New Roman"/>
        <family val="1"/>
      </rPr>
      <t xml:space="preserve"> L.Bolus </t>
    </r>
  </si>
  <si>
    <r>
      <rPr>
        <i/>
        <sz val="10"/>
        <rFont val="Times New Roman"/>
        <family val="1"/>
      </rPr>
      <t>Triglochin elongata</t>
    </r>
    <r>
      <rPr>
        <sz val="10"/>
        <rFont val="Times New Roman"/>
        <family val="1"/>
      </rPr>
      <t xml:space="preserve"> Buchenau </t>
    </r>
  </si>
  <si>
    <r>
      <rPr>
        <i/>
        <sz val="10"/>
        <rFont val="Times New Roman"/>
        <family val="1"/>
      </rPr>
      <t>Triglochin striata</t>
    </r>
    <r>
      <rPr>
        <sz val="10"/>
        <rFont val="Times New Roman"/>
        <family val="1"/>
      </rPr>
      <t xml:space="preserve"> Ruiz &amp; Pav.  </t>
    </r>
  </si>
  <si>
    <r>
      <rPr>
        <i/>
        <sz val="10"/>
        <rFont val="Times New Roman"/>
        <family val="1"/>
      </rPr>
      <t>Clerodendrum glabrum</t>
    </r>
    <r>
      <rPr>
        <sz val="10"/>
        <rFont val="Times New Roman"/>
        <family val="1"/>
      </rPr>
      <t xml:space="preserve"> E. Mey.</t>
    </r>
  </si>
  <si>
    <r>
      <rPr>
        <i/>
        <sz val="10"/>
        <rFont val="Times New Roman"/>
        <family val="1"/>
      </rPr>
      <t>Leonotis leonurus</t>
    </r>
    <r>
      <rPr>
        <sz val="10"/>
        <rFont val="Times New Roman"/>
        <family val="1"/>
      </rPr>
      <t xml:space="preserve"> (L.) R.Br. </t>
    </r>
  </si>
  <si>
    <r>
      <rPr>
        <i/>
        <sz val="10"/>
        <rFont val="Times New Roman"/>
        <family val="1"/>
      </rPr>
      <t>Salvia africana-lutea</t>
    </r>
    <r>
      <rPr>
        <sz val="10"/>
        <rFont val="Times New Roman"/>
        <family val="1"/>
      </rPr>
      <t xml:space="preserve"> L.  </t>
    </r>
  </si>
  <si>
    <r>
      <rPr>
        <i/>
        <sz val="10"/>
        <rFont val="Times New Roman"/>
        <family val="1"/>
      </rPr>
      <t>Stachys aethiopica</t>
    </r>
    <r>
      <rPr>
        <sz val="10"/>
        <rFont val="Times New Roman"/>
        <family val="1"/>
      </rPr>
      <t xml:space="preserve"> L.  </t>
    </r>
  </si>
  <si>
    <r>
      <rPr>
        <i/>
        <sz val="10"/>
        <rFont val="Times New Roman"/>
        <family val="1"/>
      </rPr>
      <t>Linum africanum</t>
    </r>
    <r>
      <rPr>
        <sz val="10"/>
        <rFont val="Times New Roman"/>
        <family val="1"/>
      </rPr>
      <t xml:space="preserve"> L.  </t>
    </r>
  </si>
  <si>
    <r>
      <rPr>
        <i/>
        <sz val="10"/>
        <rFont val="Times New Roman"/>
        <family val="1"/>
      </rPr>
      <t xml:space="preserve">Lobelia anceps </t>
    </r>
    <r>
      <rPr>
        <sz val="10"/>
        <rFont val="Times New Roman"/>
        <family val="1"/>
      </rPr>
      <t>L.f. </t>
    </r>
  </si>
  <si>
    <r>
      <rPr>
        <i/>
        <sz val="10"/>
        <rFont val="Times New Roman"/>
        <family val="1"/>
      </rPr>
      <t>Lobelia cuneifolia</t>
    </r>
    <r>
      <rPr>
        <sz val="10"/>
        <rFont val="Times New Roman"/>
        <family val="1"/>
      </rPr>
      <t xml:space="preserve"> Link &amp; Otto  </t>
    </r>
  </si>
  <si>
    <r>
      <rPr>
        <i/>
        <sz val="10"/>
        <rFont val="Times New Roman"/>
        <family val="1"/>
      </rPr>
      <t>Lobelia flaccida</t>
    </r>
    <r>
      <rPr>
        <sz val="10"/>
        <rFont val="Times New Roman"/>
        <family val="1"/>
      </rPr>
      <t xml:space="preserve"> (C.Presl) A.DC. </t>
    </r>
  </si>
  <si>
    <r>
      <rPr>
        <i/>
        <sz val="10"/>
        <rFont val="Times New Roman"/>
        <family val="1"/>
      </rPr>
      <t>Monopsis decipiens</t>
    </r>
    <r>
      <rPr>
        <sz val="10"/>
        <rFont val="Times New Roman"/>
        <family val="1"/>
      </rPr>
      <t xml:space="preserve"> (Sond.) Thulin  </t>
    </r>
  </si>
  <si>
    <r>
      <rPr>
        <i/>
        <sz val="10"/>
        <rFont val="Times New Roman"/>
        <family val="1"/>
      </rPr>
      <t>Grewia occidentalis</t>
    </r>
    <r>
      <rPr>
        <sz val="10"/>
        <rFont val="Times New Roman"/>
        <family val="1"/>
      </rPr>
      <t xml:space="preserve"> L. </t>
    </r>
  </si>
  <si>
    <r>
      <t>*</t>
    </r>
    <r>
      <rPr>
        <i/>
        <sz val="10"/>
        <rFont val="Times New Roman"/>
        <family val="1"/>
      </rPr>
      <t>Hibiscus trionum</t>
    </r>
    <r>
      <rPr>
        <sz val="10"/>
        <rFont val="Times New Roman"/>
        <family val="1"/>
      </rPr>
      <t xml:space="preserve"> L. </t>
    </r>
  </si>
  <si>
    <r>
      <rPr>
        <i/>
        <sz val="10"/>
        <rFont val="Times New Roman"/>
        <family val="1"/>
      </rPr>
      <t>Ekebergia capensis</t>
    </r>
    <r>
      <rPr>
        <sz val="10"/>
        <rFont val="Times New Roman"/>
        <family val="1"/>
      </rPr>
      <t xml:space="preserve"> Sparrm.  </t>
    </r>
  </si>
  <si>
    <r>
      <rPr>
        <i/>
        <sz val="10"/>
        <rFont val="Times New Roman"/>
        <family val="1"/>
      </rPr>
      <t>Cissampelos torulosa</t>
    </r>
    <r>
      <rPr>
        <sz val="10"/>
        <rFont val="Times New Roman"/>
        <family val="1"/>
      </rPr>
      <t xml:space="preserve"> E.Mey. ex Harv. &amp; Sond. </t>
    </r>
  </si>
  <si>
    <r>
      <rPr>
        <i/>
        <sz val="10"/>
        <rFont val="Times New Roman"/>
        <family val="1"/>
      </rPr>
      <t>Ficus burtt-davyi</t>
    </r>
    <r>
      <rPr>
        <sz val="10"/>
        <rFont val="Times New Roman"/>
        <family val="1"/>
      </rPr>
      <t xml:space="preserve"> Hutch.  </t>
    </r>
  </si>
  <si>
    <r>
      <rPr>
        <i/>
        <sz val="10"/>
        <rFont val="Times New Roman"/>
        <family val="1"/>
      </rPr>
      <t xml:space="preserve">Morella cordifolia </t>
    </r>
    <r>
      <rPr>
        <sz val="10"/>
        <rFont val="Times New Roman"/>
        <family val="1"/>
      </rPr>
      <t>(L.) Killick  </t>
    </r>
  </si>
  <si>
    <r>
      <rPr>
        <i/>
        <sz val="10"/>
        <rFont val="Times New Roman"/>
        <family val="1"/>
      </rPr>
      <t>Morella serrata</t>
    </r>
    <r>
      <rPr>
        <sz val="10"/>
        <rFont val="Times New Roman"/>
        <family val="1"/>
      </rPr>
      <t xml:space="preserve"> (Lam.) Killick  </t>
    </r>
  </si>
  <si>
    <r>
      <rPr>
        <i/>
        <sz val="10"/>
        <rFont val="Times New Roman"/>
        <family val="1"/>
      </rPr>
      <t>Rapanea gilliana</t>
    </r>
    <r>
      <rPr>
        <sz val="10"/>
        <rFont val="Times New Roman"/>
        <family val="1"/>
      </rPr>
      <t xml:space="preserve"> (Sond.) Mez  </t>
    </r>
  </si>
  <si>
    <r>
      <rPr>
        <i/>
        <sz val="10"/>
        <rFont val="Times New Roman"/>
        <family val="1"/>
      </rPr>
      <t>Rapanea melanophloeos</t>
    </r>
    <r>
      <rPr>
        <sz val="10"/>
        <rFont val="Times New Roman"/>
        <family val="1"/>
      </rPr>
      <t xml:space="preserve"> (L.) Mez  </t>
    </r>
  </si>
  <si>
    <r>
      <rPr>
        <i/>
        <sz val="10"/>
        <rFont val="Times New Roman"/>
        <family val="1"/>
      </rPr>
      <t>Nymphaea nouchali var caerulea</t>
    </r>
    <r>
      <rPr>
        <sz val="10"/>
        <rFont val="Times New Roman"/>
        <family val="1"/>
      </rPr>
      <t xml:space="preserve"> Burm.f.</t>
    </r>
  </si>
  <si>
    <r>
      <rPr>
        <i/>
        <sz val="10"/>
        <rFont val="Times New Roman"/>
        <family val="1"/>
      </rPr>
      <t>Chionanthus foveolatus</t>
    </r>
    <r>
      <rPr>
        <sz val="10"/>
        <rFont val="Times New Roman"/>
        <family val="1"/>
      </rPr>
      <t xml:space="preserve"> (E.Mey.) Stearn </t>
    </r>
    <r>
      <rPr>
        <i/>
        <sz val="10"/>
        <rFont val="Times New Roman"/>
        <family val="1"/>
      </rPr>
      <t>(Linociera</t>
    </r>
    <r>
      <rPr>
        <sz val="10"/>
        <rFont val="Times New Roman"/>
        <family val="1"/>
      </rPr>
      <t>)</t>
    </r>
  </si>
  <si>
    <r>
      <rPr>
        <i/>
        <sz val="10"/>
        <rFont val="Times New Roman"/>
        <family val="1"/>
      </rPr>
      <t>Jasminum angulare</t>
    </r>
    <r>
      <rPr>
        <sz val="10"/>
        <rFont val="Times New Roman"/>
        <family val="1"/>
      </rPr>
      <t xml:space="preserve"> Vahl </t>
    </r>
  </si>
  <si>
    <r>
      <rPr>
        <i/>
        <sz val="10"/>
        <rFont val="Times New Roman"/>
        <family val="1"/>
      </rPr>
      <t>Olea capensis subsp. capensis</t>
    </r>
    <r>
      <rPr>
        <sz val="10"/>
        <rFont val="Times New Roman"/>
        <family val="1"/>
      </rPr>
      <t xml:space="preserve"> L.</t>
    </r>
  </si>
  <si>
    <r>
      <rPr>
        <i/>
        <sz val="10"/>
        <rFont val="Times New Roman"/>
        <family val="1"/>
      </rPr>
      <t>Bonatea speciosa</t>
    </r>
    <r>
      <rPr>
        <sz val="10"/>
        <rFont val="Times New Roman"/>
        <family val="1"/>
      </rPr>
      <t xml:space="preserve"> (L.f.) Willd. </t>
    </r>
  </si>
  <si>
    <r>
      <rPr>
        <i/>
        <sz val="10"/>
        <rFont val="Times New Roman"/>
        <family val="1"/>
      </rPr>
      <t>Satyrium parviflorum</t>
    </r>
    <r>
      <rPr>
        <sz val="10"/>
        <rFont val="Times New Roman"/>
        <family val="1"/>
      </rPr>
      <t xml:space="preserve"> Sw. </t>
    </r>
  </si>
  <si>
    <r>
      <rPr>
        <i/>
        <sz val="10"/>
        <rFont val="Times New Roman"/>
        <family val="1"/>
      </rPr>
      <t>Satyrium princeps</t>
    </r>
    <r>
      <rPr>
        <sz val="10"/>
        <rFont val="Times New Roman"/>
        <family val="1"/>
      </rPr>
      <t xml:space="preserve"> Bolus  </t>
    </r>
  </si>
  <si>
    <r>
      <rPr>
        <i/>
        <sz val="10"/>
        <rFont val="Times New Roman"/>
        <family val="1"/>
      </rPr>
      <t>Oxalis smithiana</t>
    </r>
    <r>
      <rPr>
        <sz val="10"/>
        <rFont val="Times New Roman"/>
        <family val="1"/>
      </rPr>
      <t xml:space="preserve"> Eckl. &amp; Zeyh.</t>
    </r>
  </si>
  <si>
    <r>
      <rPr>
        <i/>
        <sz val="10"/>
        <rFont val="Times New Roman"/>
        <family val="1"/>
      </rPr>
      <t xml:space="preserve">Penaea cneorum </t>
    </r>
    <r>
      <rPr>
        <sz val="10"/>
        <rFont val="Times New Roman"/>
        <family val="1"/>
      </rPr>
      <t>Meerb.  </t>
    </r>
  </si>
  <si>
    <r>
      <rPr>
        <i/>
        <sz val="10"/>
        <rFont val="Times New Roman"/>
        <family val="1"/>
      </rPr>
      <t>Pittosporum viridiflorum</t>
    </r>
    <r>
      <rPr>
        <sz val="10"/>
        <rFont val="Times New Roman"/>
        <family val="1"/>
      </rPr>
      <t xml:space="preserve"> Sims  </t>
    </r>
  </si>
  <si>
    <r>
      <rPr>
        <i/>
        <sz val="10"/>
        <rFont val="Times New Roman"/>
        <family val="1"/>
      </rPr>
      <t>Plantago crassifolia</t>
    </r>
    <r>
      <rPr>
        <sz val="10"/>
        <rFont val="Times New Roman"/>
        <family val="1"/>
      </rPr>
      <t xml:space="preserve"> Forssk.  </t>
    </r>
  </si>
  <si>
    <r>
      <rPr>
        <i/>
        <sz val="10"/>
        <rFont val="Times New Roman"/>
        <family val="1"/>
      </rPr>
      <t xml:space="preserve">Limonium scabrum </t>
    </r>
    <r>
      <rPr>
        <sz val="10"/>
        <rFont val="Times New Roman"/>
        <family val="1"/>
      </rPr>
      <t>Kuntze  </t>
    </r>
  </si>
  <si>
    <r>
      <rPr>
        <i/>
        <sz val="10"/>
        <rFont val="Times New Roman"/>
        <family val="1"/>
      </rPr>
      <t>Cynodon dactylon</t>
    </r>
    <r>
      <rPr>
        <sz val="10"/>
        <rFont val="Times New Roman"/>
        <family val="1"/>
      </rPr>
      <t xml:space="preserve"> (L.) Pers.  </t>
    </r>
  </si>
  <si>
    <r>
      <rPr>
        <i/>
        <sz val="10"/>
        <rFont val="Times New Roman"/>
        <family val="1"/>
      </rPr>
      <t xml:space="preserve">Digitaria eriantha </t>
    </r>
    <r>
      <rPr>
        <sz val="10"/>
        <rFont val="Times New Roman"/>
        <family val="1"/>
      </rPr>
      <t>Steud.  </t>
    </r>
  </si>
  <si>
    <r>
      <rPr>
        <i/>
        <sz val="10"/>
        <rFont val="Times New Roman"/>
        <family val="1"/>
      </rPr>
      <t>Ehrharta calycina</t>
    </r>
    <r>
      <rPr>
        <sz val="10"/>
        <rFont val="Times New Roman"/>
        <family val="1"/>
      </rPr>
      <t xml:space="preserve"> Sm. </t>
    </r>
  </si>
  <si>
    <r>
      <rPr>
        <i/>
        <sz val="10"/>
        <rFont val="Times New Roman"/>
        <family val="1"/>
      </rPr>
      <t xml:space="preserve">Ehrharta erecta </t>
    </r>
    <r>
      <rPr>
        <sz val="10"/>
        <rFont val="Times New Roman"/>
        <family val="1"/>
      </rPr>
      <t>Lam.  </t>
    </r>
  </si>
  <si>
    <r>
      <rPr>
        <i/>
        <sz val="10"/>
        <rFont val="Times New Roman"/>
        <family val="1"/>
      </rPr>
      <t>Eragrostis capensis</t>
    </r>
    <r>
      <rPr>
        <sz val="10"/>
        <rFont val="Times New Roman"/>
        <family val="1"/>
      </rPr>
      <t xml:space="preserve"> (Thunb.) Trin.</t>
    </r>
  </si>
  <si>
    <r>
      <rPr>
        <i/>
        <sz val="10"/>
        <rFont val="Times New Roman"/>
        <family val="1"/>
      </rPr>
      <t>Eragrostis curvula</t>
    </r>
    <r>
      <rPr>
        <sz val="10"/>
        <rFont val="Times New Roman"/>
        <family val="1"/>
      </rPr>
      <t xml:space="preserve"> (Schrad.) Nees  </t>
    </r>
  </si>
  <si>
    <r>
      <rPr>
        <i/>
        <sz val="10"/>
        <rFont val="Times New Roman"/>
        <family val="1"/>
      </rPr>
      <t>Helictotrichon hirtulum</t>
    </r>
    <r>
      <rPr>
        <sz val="10"/>
        <rFont val="Times New Roman"/>
        <family val="1"/>
      </rPr>
      <t xml:space="preserve"> (Steud.) Schweick.  </t>
    </r>
  </si>
  <si>
    <r>
      <rPr>
        <i/>
        <sz val="10"/>
        <rFont val="Times New Roman"/>
        <family val="1"/>
      </rPr>
      <t>Heteropogon contortus</t>
    </r>
    <r>
      <rPr>
        <sz val="10"/>
        <rFont val="Times New Roman"/>
        <family val="1"/>
      </rPr>
      <t xml:space="preserve"> (L.) P.Beauv. ex Roem. &amp; Schult. </t>
    </r>
  </si>
  <si>
    <r>
      <rPr>
        <i/>
        <sz val="10"/>
        <rFont val="Times New Roman"/>
        <family val="1"/>
      </rPr>
      <t>Pentameris pallida</t>
    </r>
    <r>
      <rPr>
        <sz val="10"/>
        <rFont val="Times New Roman"/>
        <family val="1"/>
      </rPr>
      <t xml:space="preserve"> (Thunb.) Galley &amp; H.P.Linder </t>
    </r>
    <r>
      <rPr>
        <i/>
        <sz val="10"/>
        <rFont val="Times New Roman"/>
        <family val="1"/>
      </rPr>
      <t>(Pentaschistis)</t>
    </r>
  </si>
  <si>
    <r>
      <rPr>
        <i/>
        <sz val="10"/>
        <rFont val="Times New Roman"/>
        <family val="1"/>
      </rPr>
      <t>Polypogon strictus</t>
    </r>
    <r>
      <rPr>
        <sz val="10"/>
        <rFont val="Times New Roman"/>
        <family val="1"/>
      </rPr>
      <t xml:space="preserve"> Nees </t>
    </r>
  </si>
  <si>
    <r>
      <rPr>
        <i/>
        <sz val="10"/>
        <rFont val="Times New Roman"/>
        <family val="1"/>
      </rPr>
      <t>Setaria</t>
    </r>
    <r>
      <rPr>
        <sz val="10"/>
        <rFont val="Times New Roman"/>
        <family val="1"/>
      </rPr>
      <t xml:space="preserve"> sp. </t>
    </r>
  </si>
  <si>
    <r>
      <rPr>
        <i/>
        <sz val="10"/>
        <rFont val="Times New Roman"/>
        <family val="1"/>
      </rPr>
      <t>Sporobolus africanus</t>
    </r>
    <r>
      <rPr>
        <sz val="10"/>
        <rFont val="Times New Roman"/>
        <family val="1"/>
      </rPr>
      <t xml:space="preserve"> (Poir.) Robyns &amp; Tournay  </t>
    </r>
  </si>
  <si>
    <r>
      <rPr>
        <i/>
        <sz val="10"/>
        <rFont val="Times New Roman"/>
        <family val="1"/>
      </rPr>
      <t>Stenotaphrum secundatum</t>
    </r>
    <r>
      <rPr>
        <sz val="10"/>
        <rFont val="Times New Roman"/>
        <family val="1"/>
      </rPr>
      <t xml:space="preserve"> (Walter) Kuntze  </t>
    </r>
  </si>
  <si>
    <r>
      <rPr>
        <i/>
        <sz val="10"/>
        <rFont val="Times New Roman"/>
        <family val="1"/>
      </rPr>
      <t xml:space="preserve">Themeda triandra </t>
    </r>
    <r>
      <rPr>
        <sz val="10"/>
        <rFont val="Times New Roman"/>
        <family val="1"/>
      </rPr>
      <t>Forssk.  </t>
    </r>
  </si>
  <si>
    <r>
      <t>T</t>
    </r>
    <r>
      <rPr>
        <i/>
        <sz val="10"/>
        <rFont val="Times New Roman"/>
        <family val="1"/>
      </rPr>
      <t>ristachya  leucothrix</t>
    </r>
    <r>
      <rPr>
        <sz val="10"/>
        <rFont val="Times New Roman"/>
        <family val="1"/>
      </rPr>
      <t xml:space="preserve"> Nees </t>
    </r>
    <r>
      <rPr>
        <i/>
        <sz val="10"/>
        <rFont val="Times New Roman"/>
        <family val="1"/>
      </rPr>
      <t>(Apochaete hispida)</t>
    </r>
  </si>
  <si>
    <r>
      <t>*</t>
    </r>
    <r>
      <rPr>
        <i/>
        <sz val="10"/>
        <rFont val="Times New Roman"/>
        <family val="1"/>
      </rPr>
      <t>Vulpia myuros</t>
    </r>
    <r>
      <rPr>
        <sz val="10"/>
        <rFont val="Times New Roman"/>
        <family val="1"/>
      </rPr>
      <t xml:space="preserve"> (L.) C.C.Gmel. </t>
    </r>
  </si>
  <si>
    <r>
      <rPr>
        <i/>
        <sz val="10"/>
        <rFont val="Times New Roman"/>
        <family val="1"/>
      </rPr>
      <t>Muraltia squarrosa</t>
    </r>
    <r>
      <rPr>
        <sz val="10"/>
        <rFont val="Times New Roman"/>
        <family val="1"/>
      </rPr>
      <t xml:space="preserve"> (L. f.) DC. </t>
    </r>
  </si>
  <si>
    <r>
      <rPr>
        <i/>
        <sz val="10"/>
        <rFont val="Times New Roman"/>
        <family val="1"/>
      </rPr>
      <t xml:space="preserve">Polygala ericaefolia </t>
    </r>
    <r>
      <rPr>
        <sz val="10"/>
        <rFont val="Times New Roman"/>
        <family val="1"/>
      </rPr>
      <t>DC. </t>
    </r>
  </si>
  <si>
    <r>
      <rPr>
        <i/>
        <sz val="10"/>
        <rFont val="Times New Roman"/>
        <family val="1"/>
      </rPr>
      <t>Rumex sagittatus</t>
    </r>
    <r>
      <rPr>
        <sz val="10"/>
        <rFont val="Times New Roman"/>
        <family val="1"/>
      </rPr>
      <t xml:space="preserve"> Thunb.  </t>
    </r>
  </si>
  <si>
    <r>
      <rPr>
        <i/>
        <sz val="10"/>
        <rFont val="Times New Roman"/>
        <family val="1"/>
      </rPr>
      <t>Leucadendron salignum</t>
    </r>
    <r>
      <rPr>
        <sz val="10"/>
        <rFont val="Times New Roman"/>
        <family val="1"/>
      </rPr>
      <t xml:space="preserve"> R. Br. </t>
    </r>
  </si>
  <si>
    <r>
      <rPr>
        <i/>
        <sz val="10"/>
        <rFont val="Times New Roman"/>
        <family val="1"/>
      </rPr>
      <t>Leucadendron spissifolium</t>
    </r>
    <r>
      <rPr>
        <sz val="10"/>
        <rFont val="Times New Roman"/>
        <family val="1"/>
      </rPr>
      <t xml:space="preserve"> I.J. Williams  </t>
    </r>
  </si>
  <si>
    <r>
      <rPr>
        <i/>
        <sz val="10"/>
        <rFont val="Times New Roman"/>
        <family val="1"/>
      </rPr>
      <t>Leucospermum cuneiforme</t>
    </r>
    <r>
      <rPr>
        <sz val="10"/>
        <rFont val="Times New Roman"/>
        <family val="1"/>
      </rPr>
      <t xml:space="preserve"> (Burm.f.) Rourke </t>
    </r>
  </si>
  <si>
    <r>
      <rPr>
        <i/>
        <sz val="10"/>
        <rFont val="Times New Roman"/>
        <family val="1"/>
      </rPr>
      <t xml:space="preserve">Protea coronata </t>
    </r>
    <r>
      <rPr>
        <sz val="10"/>
        <rFont val="Times New Roman"/>
        <family val="1"/>
      </rPr>
      <t>Lam.  </t>
    </r>
  </si>
  <si>
    <r>
      <rPr>
        <i/>
        <sz val="10"/>
        <rFont val="Times New Roman"/>
        <family val="1"/>
      </rPr>
      <t>Protea cynaroides</t>
    </r>
    <r>
      <rPr>
        <sz val="10"/>
        <rFont val="Times New Roman"/>
        <family val="1"/>
      </rPr>
      <t xml:space="preserve"> (L.) L.  </t>
    </r>
  </si>
  <si>
    <r>
      <rPr>
        <i/>
        <sz val="10"/>
        <rFont val="Times New Roman"/>
        <family val="1"/>
      </rPr>
      <t>Protea neriifolia</t>
    </r>
    <r>
      <rPr>
        <sz val="10"/>
        <rFont val="Times New Roman"/>
        <family val="1"/>
      </rPr>
      <t xml:space="preserve"> R. Br.  </t>
    </r>
  </si>
  <si>
    <r>
      <rPr>
        <i/>
        <sz val="10"/>
        <rFont val="Times New Roman"/>
        <family val="1"/>
      </rPr>
      <t>Protea tenax</t>
    </r>
    <r>
      <rPr>
        <sz val="10"/>
        <rFont val="Times New Roman"/>
        <family val="1"/>
      </rPr>
      <t xml:space="preserve"> R. Br. </t>
    </r>
  </si>
  <si>
    <r>
      <rPr>
        <i/>
        <sz val="10"/>
        <rFont val="Times New Roman"/>
        <family val="1"/>
      </rPr>
      <t>Phylica litoralis</t>
    </r>
    <r>
      <rPr>
        <sz val="10"/>
        <rFont val="Times New Roman"/>
        <family val="1"/>
      </rPr>
      <t xml:space="preserve"> (Eckl. &amp; Zeyh.) D. Dietr.  </t>
    </r>
  </si>
  <si>
    <r>
      <rPr>
        <i/>
        <sz val="10"/>
        <rFont val="Times New Roman"/>
        <family val="1"/>
      </rPr>
      <t>Phylica purpurea</t>
    </r>
    <r>
      <rPr>
        <sz val="10"/>
        <rFont val="Times New Roman"/>
        <family val="1"/>
      </rPr>
      <t xml:space="preserve"> Sond.  </t>
    </r>
  </si>
  <si>
    <r>
      <rPr>
        <i/>
        <sz val="10"/>
        <rFont val="Times New Roman"/>
        <family val="1"/>
      </rPr>
      <t>Rhamnus prinoides</t>
    </r>
    <r>
      <rPr>
        <sz val="10"/>
        <rFont val="Times New Roman"/>
        <family val="1"/>
      </rPr>
      <t xml:space="preserve"> L'Hér.  </t>
    </r>
  </si>
  <si>
    <r>
      <rPr>
        <i/>
        <sz val="10"/>
        <rFont val="Times New Roman"/>
        <family val="1"/>
      </rPr>
      <t>Scutia myrtina</t>
    </r>
    <r>
      <rPr>
        <sz val="10"/>
        <rFont val="Times New Roman"/>
        <family val="1"/>
      </rPr>
      <t xml:space="preserve"> (Burm.f.) Kurz </t>
    </r>
  </si>
  <si>
    <r>
      <rPr>
        <i/>
        <sz val="10"/>
        <rFont val="Times New Roman"/>
        <family val="1"/>
      </rPr>
      <t xml:space="preserve">Restio leptoclados </t>
    </r>
    <r>
      <rPr>
        <sz val="10"/>
        <rFont val="Times New Roman"/>
        <family val="1"/>
      </rPr>
      <t xml:space="preserve">Mast. </t>
    </r>
    <r>
      <rPr>
        <i/>
        <sz val="10"/>
        <rFont val="Times New Roman"/>
        <family val="1"/>
      </rPr>
      <t>(Ischyrolepis)</t>
    </r>
  </si>
  <si>
    <r>
      <rPr>
        <i/>
        <sz val="10"/>
        <rFont val="Times New Roman"/>
        <family val="1"/>
      </rPr>
      <t>Thamnochortus fruticosus</t>
    </r>
    <r>
      <rPr>
        <sz val="10"/>
        <rFont val="Times New Roman"/>
        <family val="1"/>
      </rPr>
      <t xml:space="preserve"> P.J.Bergius  </t>
    </r>
  </si>
  <si>
    <r>
      <rPr>
        <i/>
        <sz val="10"/>
        <rFont val="Times New Roman"/>
        <family val="1"/>
      </rPr>
      <t>Cliffortia ilicifolia</t>
    </r>
    <r>
      <rPr>
        <sz val="10"/>
        <rFont val="Times New Roman"/>
        <family val="1"/>
      </rPr>
      <t xml:space="preserve"> L. </t>
    </r>
  </si>
  <si>
    <r>
      <rPr>
        <i/>
        <sz val="10"/>
        <rFont val="Times New Roman"/>
        <family val="1"/>
      </rPr>
      <t>Cliffortia linearifolia</t>
    </r>
    <r>
      <rPr>
        <sz val="10"/>
        <rFont val="Times New Roman"/>
        <family val="1"/>
      </rPr>
      <t xml:space="preserve"> Eckl. &amp; Zeyh.  </t>
    </r>
  </si>
  <si>
    <r>
      <rPr>
        <i/>
        <sz val="10"/>
        <rFont val="Times New Roman"/>
        <family val="1"/>
      </rPr>
      <t xml:space="preserve">Rubus pinnatus </t>
    </r>
    <r>
      <rPr>
        <sz val="10"/>
        <rFont val="Times New Roman"/>
        <family val="1"/>
      </rPr>
      <t>Willd. </t>
    </r>
  </si>
  <si>
    <r>
      <rPr>
        <i/>
        <sz val="10"/>
        <rFont val="Times New Roman"/>
        <family val="1"/>
      </rPr>
      <t>Burchellia bubalina</t>
    </r>
    <r>
      <rPr>
        <sz val="10"/>
        <rFont val="Times New Roman"/>
        <family val="1"/>
      </rPr>
      <t xml:space="preserve"> (L.f.) Sims </t>
    </r>
  </si>
  <si>
    <r>
      <rPr>
        <i/>
        <sz val="10"/>
        <rFont val="Times New Roman"/>
        <family val="1"/>
      </rPr>
      <t>Canthium inerme</t>
    </r>
    <r>
      <rPr>
        <sz val="10"/>
        <rFont val="Times New Roman"/>
        <family val="1"/>
      </rPr>
      <t xml:space="preserve"> (L.f.) Kuntze </t>
    </r>
  </si>
  <si>
    <r>
      <rPr>
        <i/>
        <sz val="10"/>
        <rFont val="Times New Roman"/>
        <family val="1"/>
      </rPr>
      <t>Canthium spinosum</t>
    </r>
    <r>
      <rPr>
        <sz val="10"/>
        <rFont val="Times New Roman"/>
        <family val="1"/>
      </rPr>
      <t xml:space="preserve"> (Klotzsch ex Eckl. &amp; Zeyh.) Kuntze </t>
    </r>
  </si>
  <si>
    <r>
      <rPr>
        <i/>
        <sz val="10"/>
        <rFont val="Times New Roman"/>
        <family val="1"/>
      </rPr>
      <t xml:space="preserve">Psydrax obovata </t>
    </r>
    <r>
      <rPr>
        <sz val="10"/>
        <rFont val="Times New Roman"/>
        <family val="1"/>
      </rPr>
      <t>(Klotzsch ex Eckl. &amp; Zeyh.) Bridson  </t>
    </r>
  </si>
  <si>
    <r>
      <rPr>
        <i/>
        <sz val="10"/>
        <rFont val="Times New Roman"/>
        <family val="1"/>
      </rPr>
      <t>Agathosma apiculata</t>
    </r>
    <r>
      <rPr>
        <sz val="10"/>
        <rFont val="Times New Roman"/>
        <family val="1"/>
      </rPr>
      <t xml:space="preserve"> E.Mey. ex Bartl. &amp; H.L.Wendl. </t>
    </r>
  </si>
  <si>
    <r>
      <rPr>
        <i/>
        <sz val="10"/>
        <rFont val="Times New Roman"/>
        <family val="1"/>
      </rPr>
      <t>Agathosma ovata</t>
    </r>
    <r>
      <rPr>
        <sz val="10"/>
        <rFont val="Times New Roman"/>
        <family val="1"/>
      </rPr>
      <t xml:space="preserve"> (Thunb.) Pillans</t>
    </r>
  </si>
  <si>
    <r>
      <rPr>
        <i/>
        <sz val="10"/>
        <rFont val="Times New Roman"/>
        <family val="1"/>
      </rPr>
      <t>Agathosma serpyllacea</t>
    </r>
    <r>
      <rPr>
        <sz val="10"/>
        <rFont val="Times New Roman"/>
        <family val="1"/>
      </rPr>
      <t xml:space="preserve"> Licht. Ex. Roem. &amp; Schult.</t>
    </r>
  </si>
  <si>
    <r>
      <rPr>
        <i/>
        <sz val="10"/>
        <rFont val="Times New Roman"/>
        <family val="1"/>
      </rPr>
      <t xml:space="preserve">Clausena anisata </t>
    </r>
    <r>
      <rPr>
        <sz val="10"/>
        <rFont val="Times New Roman"/>
        <family val="1"/>
      </rPr>
      <t>(Willd.) Hook.f. ex Benth. </t>
    </r>
  </si>
  <si>
    <r>
      <rPr>
        <i/>
        <sz val="10"/>
        <rFont val="Times New Roman"/>
        <family val="1"/>
      </rPr>
      <t>Coleonema pulchellum</t>
    </r>
    <r>
      <rPr>
        <sz val="10"/>
        <rFont val="Times New Roman"/>
        <family val="1"/>
      </rPr>
      <t xml:space="preserve"> I.Williams </t>
    </r>
  </si>
  <si>
    <r>
      <rPr>
        <i/>
        <sz val="10"/>
        <rFont val="Times New Roman"/>
        <family val="1"/>
      </rPr>
      <t>Zanthoxylum capense</t>
    </r>
    <r>
      <rPr>
        <sz val="10"/>
        <rFont val="Times New Roman"/>
        <family val="1"/>
      </rPr>
      <t xml:space="preserve"> (Thunb.) Harv.</t>
    </r>
  </si>
  <si>
    <r>
      <rPr>
        <i/>
        <sz val="10"/>
        <rFont val="Times New Roman"/>
        <family val="1"/>
      </rPr>
      <t xml:space="preserve">Scolopia zeyheri </t>
    </r>
    <r>
      <rPr>
        <sz val="10"/>
        <rFont val="Times New Roman"/>
        <family val="1"/>
      </rPr>
      <t>(Nees) SzyszyÅ‚. </t>
    </r>
  </si>
  <si>
    <r>
      <rPr>
        <i/>
        <sz val="10"/>
        <rFont val="Times New Roman"/>
        <family val="1"/>
      </rPr>
      <t xml:space="preserve">Colpoon compressum </t>
    </r>
    <r>
      <rPr>
        <sz val="10"/>
        <rFont val="Times New Roman"/>
        <family val="1"/>
      </rPr>
      <t>P.J.Bergius </t>
    </r>
    <r>
      <rPr>
        <i/>
        <sz val="10"/>
        <rFont val="Times New Roman"/>
        <family val="1"/>
      </rPr>
      <t>(Osyris)</t>
    </r>
  </si>
  <si>
    <r>
      <rPr>
        <i/>
        <sz val="10"/>
        <rFont val="Times New Roman"/>
        <family val="1"/>
      </rPr>
      <t xml:space="preserve">Thesium fragile </t>
    </r>
    <r>
      <rPr>
        <sz val="10"/>
        <rFont val="Times New Roman"/>
        <family val="1"/>
      </rPr>
      <t>(Thunb.) Sond. .  </t>
    </r>
  </si>
  <si>
    <r>
      <rPr>
        <i/>
        <sz val="10"/>
        <rFont val="Times New Roman"/>
        <family val="1"/>
      </rPr>
      <t>Allophylus decipiens</t>
    </r>
    <r>
      <rPr>
        <sz val="10"/>
        <rFont val="Times New Roman"/>
        <family val="1"/>
      </rPr>
      <t xml:space="preserve"> (E.Mey.) Radlk. </t>
    </r>
  </si>
  <si>
    <r>
      <rPr>
        <i/>
        <sz val="10"/>
        <rFont val="Times New Roman"/>
        <family val="1"/>
      </rPr>
      <t>Sideroxylon inerme</t>
    </r>
    <r>
      <rPr>
        <sz val="10"/>
        <rFont val="Times New Roman"/>
        <family val="1"/>
      </rPr>
      <t xml:space="preserve"> L.  </t>
    </r>
  </si>
  <si>
    <r>
      <rPr>
        <i/>
        <sz val="10"/>
        <rFont val="Times New Roman"/>
        <family val="1"/>
      </rPr>
      <t xml:space="preserve">Chaenostoma polyanthum </t>
    </r>
    <r>
      <rPr>
        <sz val="10"/>
        <rFont val="Times New Roman"/>
        <family val="1"/>
      </rPr>
      <t>Benth. </t>
    </r>
    <r>
      <rPr>
        <i/>
        <sz val="10"/>
        <rFont val="Times New Roman"/>
        <family val="1"/>
      </rPr>
      <t>(Sutera)</t>
    </r>
  </si>
  <si>
    <r>
      <rPr>
        <i/>
        <sz val="10"/>
        <rFont val="Times New Roman"/>
        <family val="1"/>
      </rPr>
      <t xml:space="preserve">Chaenostoma cordatum </t>
    </r>
    <r>
      <rPr>
        <sz val="10"/>
        <rFont val="Times New Roman"/>
        <family val="1"/>
      </rPr>
      <t>(Thunb.) Benth. </t>
    </r>
    <r>
      <rPr>
        <i/>
        <sz val="10"/>
        <rFont val="Times New Roman"/>
        <family val="1"/>
      </rPr>
      <t>(Sutera)</t>
    </r>
  </si>
  <si>
    <r>
      <rPr>
        <i/>
        <sz val="10"/>
        <rFont val="Times New Roman"/>
        <family val="1"/>
      </rPr>
      <t xml:space="preserve">Jamesbrittenia microphylla </t>
    </r>
    <r>
      <rPr>
        <sz val="10"/>
        <rFont val="Times New Roman"/>
        <family val="1"/>
      </rPr>
      <t>(L. f.) Hilliard </t>
    </r>
    <r>
      <rPr>
        <i/>
        <sz val="10"/>
        <rFont val="Times New Roman"/>
        <family val="1"/>
      </rPr>
      <t>(Sutera)</t>
    </r>
  </si>
  <si>
    <r>
      <rPr>
        <i/>
        <sz val="10"/>
        <rFont val="Times New Roman"/>
        <family val="1"/>
      </rPr>
      <t>Selago corymbosa</t>
    </r>
    <r>
      <rPr>
        <sz val="10"/>
        <rFont val="Times New Roman"/>
        <family val="1"/>
      </rPr>
      <t xml:space="preserve"> L.  </t>
    </r>
  </si>
  <si>
    <r>
      <rPr>
        <i/>
        <sz val="10"/>
        <rFont val="Times New Roman"/>
        <family val="1"/>
      </rPr>
      <t>Selago myrtifolia</t>
    </r>
    <r>
      <rPr>
        <sz val="10"/>
        <rFont val="Times New Roman"/>
        <family val="1"/>
      </rPr>
      <t xml:space="preserve"> Rchb.  </t>
    </r>
  </si>
  <si>
    <r>
      <rPr>
        <i/>
        <sz val="10"/>
        <rFont val="Times New Roman"/>
        <family val="1"/>
      </rPr>
      <t>Teedia lucida</t>
    </r>
    <r>
      <rPr>
        <sz val="10"/>
        <rFont val="Times New Roman"/>
        <family val="1"/>
      </rPr>
      <t xml:space="preserve"> (ex Sol.) Rudolphi  </t>
    </r>
  </si>
  <si>
    <r>
      <rPr>
        <i/>
        <sz val="10"/>
        <rFont val="Times New Roman"/>
        <family val="1"/>
      </rPr>
      <t xml:space="preserve">Cheilanthes </t>
    </r>
    <r>
      <rPr>
        <sz val="10"/>
        <rFont val="Times New Roman"/>
        <family val="1"/>
      </rPr>
      <t>hirta Sw.  </t>
    </r>
  </si>
  <si>
    <r>
      <rPr>
        <i/>
        <sz val="10"/>
        <rFont val="Times New Roman"/>
        <family val="1"/>
      </rPr>
      <t>Lycium ferocissimum</t>
    </r>
    <r>
      <rPr>
        <sz val="10"/>
        <rFont val="Times New Roman"/>
        <family val="1"/>
      </rPr>
      <t xml:space="preserve"> Miers  </t>
    </r>
  </si>
  <si>
    <r>
      <rPr>
        <i/>
        <sz val="10"/>
        <rFont val="Times New Roman"/>
        <family val="1"/>
      </rPr>
      <t xml:space="preserve">Solanum africanum </t>
    </r>
    <r>
      <rPr>
        <sz val="10"/>
        <rFont val="Times New Roman"/>
        <family val="1"/>
      </rPr>
      <t>Mill.</t>
    </r>
    <r>
      <rPr>
        <i/>
        <sz val="10"/>
        <rFont val="Times New Roman"/>
        <family val="1"/>
      </rPr>
      <t> (americanum)</t>
    </r>
    <r>
      <rPr>
        <sz val="10"/>
        <rFont val="Times New Roman"/>
        <family val="1"/>
      </rPr>
      <t> </t>
    </r>
  </si>
  <si>
    <r>
      <rPr>
        <i/>
        <sz val="10"/>
        <rFont val="Times New Roman"/>
        <family val="1"/>
      </rPr>
      <t xml:space="preserve">Solanum linnaeanum </t>
    </r>
    <r>
      <rPr>
        <sz val="10"/>
        <rFont val="Times New Roman"/>
        <family val="1"/>
      </rPr>
      <t>Hepper &amp; P.-M.L.Jaeger  </t>
    </r>
  </si>
  <si>
    <r>
      <rPr>
        <i/>
        <sz val="10"/>
        <rFont val="Times New Roman"/>
        <family val="1"/>
      </rPr>
      <t>Solanum retroflexum</t>
    </r>
    <r>
      <rPr>
        <sz val="10"/>
        <rFont val="Times New Roman"/>
        <family val="1"/>
      </rPr>
      <t xml:space="preserve"> Dunal </t>
    </r>
    <r>
      <rPr>
        <i/>
        <sz val="10"/>
        <rFont val="Times New Roman"/>
        <family val="1"/>
      </rPr>
      <t>(Solanum nigrum)</t>
    </r>
  </si>
  <si>
    <r>
      <rPr>
        <i/>
        <sz val="10"/>
        <rFont val="Times New Roman"/>
        <family val="1"/>
      </rPr>
      <t>Withania somnifera</t>
    </r>
    <r>
      <rPr>
        <sz val="10"/>
        <rFont val="Times New Roman"/>
        <family val="1"/>
      </rPr>
      <t xml:space="preserve"> (L.) Dunal  </t>
    </r>
  </si>
  <si>
    <r>
      <rPr>
        <i/>
        <sz val="10"/>
        <rFont val="Times New Roman"/>
        <family val="1"/>
      </rPr>
      <t xml:space="preserve">Nuxia floribunda </t>
    </r>
    <r>
      <rPr>
        <sz val="10"/>
        <rFont val="Times New Roman"/>
        <family val="1"/>
      </rPr>
      <t>Benth.  </t>
    </r>
  </si>
  <si>
    <r>
      <rPr>
        <i/>
        <sz val="10"/>
        <rFont val="Times New Roman"/>
        <family val="1"/>
      </rPr>
      <t>Samolus porosus</t>
    </r>
    <r>
      <rPr>
        <sz val="10"/>
        <rFont val="Times New Roman"/>
        <family val="1"/>
      </rPr>
      <t xml:space="preserve"> Thunb.  </t>
    </r>
  </si>
  <si>
    <r>
      <rPr>
        <i/>
        <sz val="10"/>
        <rFont val="Times New Roman"/>
        <family val="1"/>
      </rPr>
      <t>Samolus valerandi</t>
    </r>
    <r>
      <rPr>
        <sz val="10"/>
        <rFont val="Times New Roman"/>
        <family val="1"/>
      </rPr>
      <t xml:space="preserve"> L.  </t>
    </r>
  </si>
  <si>
    <r>
      <rPr>
        <i/>
        <sz val="10"/>
        <rFont val="Times New Roman"/>
        <family val="1"/>
      </rPr>
      <t>Prionium serratum</t>
    </r>
    <r>
      <rPr>
        <sz val="10"/>
        <rFont val="Times New Roman"/>
        <family val="1"/>
      </rPr>
      <t xml:space="preserve"> (L.f.) Drège </t>
    </r>
  </si>
  <si>
    <r>
      <rPr>
        <i/>
        <sz val="10"/>
        <rFont val="Times New Roman"/>
        <family val="1"/>
      </rPr>
      <t>Passerina corymbosa</t>
    </r>
    <r>
      <rPr>
        <sz val="10"/>
        <rFont val="Times New Roman"/>
        <family val="1"/>
      </rPr>
      <t xml:space="preserve"> Eckl. ex C.H. Wright  </t>
    </r>
  </si>
  <si>
    <r>
      <rPr>
        <i/>
        <sz val="10"/>
        <rFont val="Times New Roman"/>
        <family val="1"/>
      </rPr>
      <t>Passerina ericoides</t>
    </r>
    <r>
      <rPr>
        <sz val="10"/>
        <rFont val="Times New Roman"/>
        <family val="1"/>
      </rPr>
      <t xml:space="preserve"> L. </t>
    </r>
  </si>
  <si>
    <r>
      <rPr>
        <i/>
        <sz val="10"/>
        <rFont val="Times New Roman"/>
        <family val="1"/>
      </rPr>
      <t>Passerina rigida</t>
    </r>
    <r>
      <rPr>
        <sz val="10"/>
        <rFont val="Times New Roman"/>
        <family val="1"/>
      </rPr>
      <t xml:space="preserve"> Wikstr.  </t>
    </r>
  </si>
  <si>
    <r>
      <rPr>
        <i/>
        <sz val="10"/>
        <rFont val="Times New Roman"/>
        <family val="1"/>
      </rPr>
      <t>Struthiola hirsuta</t>
    </r>
    <r>
      <rPr>
        <sz val="10"/>
        <rFont val="Times New Roman"/>
        <family val="1"/>
      </rPr>
      <t xml:space="preserve"> Wikstr.  </t>
    </r>
  </si>
  <si>
    <r>
      <rPr>
        <i/>
        <sz val="10"/>
        <rFont val="Times New Roman"/>
        <family val="1"/>
      </rPr>
      <t>Didymodoxa caffra</t>
    </r>
    <r>
      <rPr>
        <sz val="10"/>
        <rFont val="Times New Roman"/>
        <family val="1"/>
      </rPr>
      <t xml:space="preserve"> (Thunb.) Friis &amp; Wilmot-Dear  </t>
    </r>
  </si>
  <si>
    <r>
      <rPr>
        <i/>
        <sz val="10"/>
        <rFont val="Times New Roman"/>
        <family val="1"/>
      </rPr>
      <t xml:space="preserve">Rhoicissus digitata </t>
    </r>
    <r>
      <rPr>
        <sz val="10"/>
        <rFont val="Times New Roman"/>
        <family val="1"/>
      </rPr>
      <t>(L. f.) Gilg &amp; M. Brandt  </t>
    </r>
  </si>
  <si>
    <r>
      <rPr>
        <i/>
        <sz val="10"/>
        <rFont val="Times New Roman"/>
        <family val="1"/>
      </rPr>
      <t>Rhoicissus tomentosa</t>
    </r>
    <r>
      <rPr>
        <sz val="10"/>
        <rFont val="Times New Roman"/>
        <family val="1"/>
      </rPr>
      <t xml:space="preserve"> (Lam.) Wild &amp; R.B. Drumm.  </t>
    </r>
  </si>
  <si>
    <r>
      <rPr>
        <i/>
        <sz val="10"/>
        <rFont val="Times New Roman"/>
        <family val="1"/>
      </rPr>
      <t>Justicia leptantha</t>
    </r>
    <r>
      <rPr>
        <sz val="10"/>
        <rFont val="Times New Roman"/>
        <family val="1"/>
      </rPr>
      <t xml:space="preserve"> (Nees) T. Anderson  </t>
    </r>
  </si>
  <si>
    <r>
      <rPr>
        <i/>
        <sz val="10"/>
        <rFont val="Times New Roman"/>
        <family val="1"/>
      </rPr>
      <t>Silene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(primuliflora)crassifolia</t>
    </r>
    <r>
      <rPr>
        <sz val="10"/>
        <rFont val="Times New Roman"/>
        <family val="1"/>
      </rPr>
      <t xml:space="preserve"> L. </t>
    </r>
  </si>
  <si>
    <r>
      <rPr>
        <i/>
        <sz val="10"/>
        <rFont val="Times New Roman"/>
        <family val="1"/>
      </rPr>
      <t>Adenocline acuta</t>
    </r>
    <r>
      <rPr>
        <sz val="10"/>
        <rFont val="Times New Roman"/>
        <family val="1"/>
      </rPr>
      <t xml:space="preserve"> (Thunb.) Baill.  </t>
    </r>
  </si>
  <si>
    <r>
      <t xml:space="preserve">Use details                                                                                 </t>
    </r>
    <r>
      <rPr>
        <sz val="10"/>
        <rFont val="Times New Roman"/>
        <family val="1"/>
      </rPr>
      <t xml:space="preserve">M = Medicinal; E = Edible; O = Other uses                                                                   GM = Medicnal genus; GE = Edible genus; GO = Other use genus                                 FM = Medicinal family                    </t>
    </r>
  </si>
  <si>
    <r>
      <t xml:space="preserve">Leaf, Stem  / E 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 xml:space="preserve"> / M </t>
    </r>
    <r>
      <rPr>
        <vertAlign val="superscript"/>
        <sz val="10"/>
        <rFont val="Times New Roman"/>
        <family val="1"/>
      </rPr>
      <t>4b,5</t>
    </r>
  </si>
  <si>
    <r>
      <t xml:space="preserve">Leaf / M </t>
    </r>
    <r>
      <rPr>
        <vertAlign val="superscript"/>
        <sz val="10"/>
        <rFont val="Times New Roman"/>
        <family val="1"/>
      </rPr>
      <t>1,2,4a&amp;b,5,6</t>
    </r>
    <r>
      <rPr>
        <sz val="10"/>
        <rFont val="Times New Roman"/>
        <family val="1"/>
      </rPr>
      <t xml:space="preserve"> / E </t>
    </r>
    <r>
      <rPr>
        <vertAlign val="superscript"/>
        <sz val="10"/>
        <rFont val="Times New Roman"/>
        <family val="1"/>
      </rPr>
      <t>2,3</t>
    </r>
  </si>
  <si>
    <r>
      <t xml:space="preserve">Leaf, Root / M </t>
    </r>
    <r>
      <rPr>
        <vertAlign val="superscript"/>
        <sz val="10"/>
        <rFont val="Times New Roman"/>
        <family val="1"/>
      </rPr>
      <t>2,5</t>
    </r>
    <r>
      <rPr>
        <sz val="10"/>
        <rFont val="Times New Roman"/>
        <family val="1"/>
      </rPr>
      <t xml:space="preserve"> / E </t>
    </r>
    <r>
      <rPr>
        <vertAlign val="superscript"/>
        <sz val="10"/>
        <rFont val="Times New Roman"/>
        <family val="1"/>
      </rPr>
      <t>2,3</t>
    </r>
  </si>
  <si>
    <r>
      <t xml:space="preserve">Tuber / M </t>
    </r>
    <r>
      <rPr>
        <vertAlign val="superscript"/>
        <sz val="10"/>
        <rFont val="Times New Roman"/>
        <family val="1"/>
      </rPr>
      <t xml:space="preserve">1,2,4b,5 / </t>
    </r>
    <r>
      <rPr>
        <sz val="10"/>
        <rFont val="Times New Roman"/>
        <family val="1"/>
      </rPr>
      <t xml:space="preserve">Leaf / E </t>
    </r>
    <r>
      <rPr>
        <vertAlign val="superscript"/>
        <sz val="10"/>
        <rFont val="Times New Roman"/>
        <family val="1"/>
      </rPr>
      <t>3</t>
    </r>
  </si>
  <si>
    <r>
      <t xml:space="preserve">Tuber / M </t>
    </r>
    <r>
      <rPr>
        <vertAlign val="superscript"/>
        <sz val="10"/>
        <rFont val="Times New Roman"/>
        <family val="1"/>
      </rPr>
      <t>5</t>
    </r>
    <r>
      <rPr>
        <sz val="10"/>
        <rFont val="Times New Roman"/>
        <family val="1"/>
      </rPr>
      <t xml:space="preserve">  /  E</t>
    </r>
    <r>
      <rPr>
        <vertAlign val="superscript"/>
        <sz val="10"/>
        <rFont val="Times New Roman"/>
        <family val="1"/>
      </rPr>
      <t xml:space="preserve"> 3</t>
    </r>
  </si>
  <si>
    <r>
      <t xml:space="preserve">Root / E </t>
    </r>
    <r>
      <rPr>
        <vertAlign val="superscript"/>
        <sz val="10"/>
        <rFont val="Times New Roman"/>
        <family val="1"/>
      </rPr>
      <t>3</t>
    </r>
  </si>
  <si>
    <r>
      <t xml:space="preserve">Root / M </t>
    </r>
    <r>
      <rPr>
        <vertAlign val="superscript"/>
        <sz val="10"/>
        <rFont val="Times New Roman"/>
        <family val="1"/>
      </rPr>
      <t>2,4b,5,6</t>
    </r>
    <r>
      <rPr>
        <sz val="10"/>
        <rFont val="Times New Roman"/>
        <family val="1"/>
      </rPr>
      <t xml:space="preserve"> / E</t>
    </r>
    <r>
      <rPr>
        <vertAlign val="superscript"/>
        <sz val="10"/>
        <rFont val="Times New Roman"/>
        <family val="1"/>
      </rPr>
      <t xml:space="preserve"> 1</t>
    </r>
  </si>
  <si>
    <r>
      <t xml:space="preserve">Root / M </t>
    </r>
    <r>
      <rPr>
        <vertAlign val="superscript"/>
        <sz val="10"/>
        <rFont val="Times New Roman"/>
        <family val="1"/>
      </rPr>
      <t>6</t>
    </r>
  </si>
  <si>
    <r>
      <t xml:space="preserve">Bark / M </t>
    </r>
    <r>
      <rPr>
        <vertAlign val="superscript"/>
        <sz val="10"/>
        <rFont val="Times New Roman"/>
        <family val="1"/>
      </rPr>
      <t>1,2</t>
    </r>
    <r>
      <rPr>
        <sz val="10"/>
        <rFont val="Times New Roman"/>
        <family val="1"/>
      </rPr>
      <t xml:space="preserve">   Fruit  / E </t>
    </r>
    <r>
      <rPr>
        <vertAlign val="superscript"/>
        <sz val="10"/>
        <rFont val="Times New Roman"/>
        <family val="1"/>
      </rPr>
      <t xml:space="preserve">2  </t>
    </r>
    <r>
      <rPr>
        <sz val="10"/>
        <rFont val="Times New Roman"/>
        <family val="1"/>
      </rPr>
      <t xml:space="preserve">Wood / O </t>
    </r>
    <r>
      <rPr>
        <vertAlign val="superscript"/>
        <sz val="10"/>
        <rFont val="Times New Roman"/>
        <family val="1"/>
      </rPr>
      <t xml:space="preserve">8 </t>
    </r>
    <r>
      <rPr>
        <sz val="10"/>
        <rFont val="Times New Roman"/>
        <family val="1"/>
      </rPr>
      <t xml:space="preserve">                                   </t>
    </r>
  </si>
  <si>
    <r>
      <t xml:space="preserve">Leaf / M </t>
    </r>
    <r>
      <rPr>
        <vertAlign val="superscript"/>
        <sz val="10"/>
        <rFont val="Times New Roman"/>
        <family val="1"/>
      </rPr>
      <t>5</t>
    </r>
    <r>
      <rPr>
        <sz val="10"/>
        <rFont val="Times New Roman"/>
        <family val="1"/>
      </rPr>
      <t xml:space="preserve"> / Fruit / E</t>
    </r>
    <r>
      <rPr>
        <vertAlign val="superscript"/>
        <sz val="10"/>
        <rFont val="Times New Roman"/>
        <family val="1"/>
      </rPr>
      <t xml:space="preserve"> 2</t>
    </r>
  </si>
  <si>
    <r>
      <t xml:space="preserve">GO </t>
    </r>
    <r>
      <rPr>
        <vertAlign val="superscript"/>
        <sz val="10"/>
        <rFont val="Times New Roman"/>
        <family val="1"/>
      </rPr>
      <t>2</t>
    </r>
  </si>
  <si>
    <r>
      <t>Leaf / M</t>
    </r>
    <r>
      <rPr>
        <vertAlign val="superscript"/>
        <sz val="10"/>
        <rFont val="Times New Roman"/>
        <family val="1"/>
      </rPr>
      <t xml:space="preserve"> 2</t>
    </r>
    <r>
      <rPr>
        <sz val="10"/>
        <rFont val="Times New Roman"/>
        <family val="1"/>
      </rPr>
      <t xml:space="preserve"> / Fruit / E </t>
    </r>
    <r>
      <rPr>
        <vertAlign val="superscript"/>
        <sz val="10"/>
        <rFont val="Times New Roman"/>
        <family val="1"/>
      </rPr>
      <t>3</t>
    </r>
  </si>
  <si>
    <r>
      <t xml:space="preserve">Fruit, Leaf / M 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/ O 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         Stem / O </t>
    </r>
    <r>
      <rPr>
        <vertAlign val="superscript"/>
        <sz val="10"/>
        <rFont val="Times New Roman"/>
        <family val="1"/>
      </rPr>
      <t>4a</t>
    </r>
  </si>
  <si>
    <r>
      <t xml:space="preserve">Leaf / M </t>
    </r>
    <r>
      <rPr>
        <vertAlign val="superscript"/>
        <sz val="10"/>
        <rFont val="Times New Roman"/>
        <family val="1"/>
      </rPr>
      <t>5</t>
    </r>
    <r>
      <rPr>
        <sz val="10"/>
        <rFont val="Times New Roman"/>
        <family val="1"/>
      </rPr>
      <t xml:space="preserve"> / Fruit / E </t>
    </r>
    <r>
      <rPr>
        <vertAlign val="superscript"/>
        <sz val="10"/>
        <rFont val="Times New Roman"/>
        <family val="1"/>
      </rPr>
      <t>3</t>
    </r>
  </si>
  <si>
    <r>
      <t xml:space="preserve">Seed, Bark / M </t>
    </r>
    <r>
      <rPr>
        <vertAlign val="superscript"/>
        <sz val="10"/>
        <rFont val="Times New Roman"/>
        <family val="1"/>
      </rPr>
      <t>3,4a,5,6</t>
    </r>
  </si>
  <si>
    <r>
      <t xml:space="preserve">Leaf / M 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/ Fruit / E</t>
    </r>
    <r>
      <rPr>
        <vertAlign val="superscript"/>
        <sz val="10"/>
        <rFont val="Times New Roman"/>
        <family val="1"/>
      </rPr>
      <t xml:space="preserve"> 3</t>
    </r>
  </si>
  <si>
    <r>
      <t xml:space="preserve">Leaf / M </t>
    </r>
    <r>
      <rPr>
        <vertAlign val="superscript"/>
        <sz val="10"/>
        <rFont val="Times New Roman"/>
        <family val="1"/>
      </rPr>
      <t>1</t>
    </r>
  </si>
  <si>
    <r>
      <t>Leaf / M</t>
    </r>
    <r>
      <rPr>
        <vertAlign val="superscript"/>
        <sz val="10"/>
        <rFont val="Times New Roman"/>
        <family val="1"/>
      </rPr>
      <t xml:space="preserve"> 5</t>
    </r>
    <r>
      <rPr>
        <sz val="10"/>
        <rFont val="Times New Roman"/>
        <family val="1"/>
      </rPr>
      <t xml:space="preserve">          </t>
    </r>
  </si>
  <si>
    <r>
      <t xml:space="preserve">Leaf / M </t>
    </r>
    <r>
      <rPr>
        <vertAlign val="superscript"/>
        <sz val="10"/>
        <rFont val="Times New Roman"/>
        <family val="1"/>
      </rPr>
      <t>1,5,6</t>
    </r>
  </si>
  <si>
    <r>
      <t>Leaf / M</t>
    </r>
    <r>
      <rPr>
        <vertAlign val="superscript"/>
        <sz val="10"/>
        <rFont val="Times New Roman"/>
        <family val="1"/>
      </rPr>
      <t>5</t>
    </r>
  </si>
  <si>
    <r>
      <t xml:space="preserve">Fruit, Leaf / E </t>
    </r>
    <r>
      <rPr>
        <vertAlign val="superscript"/>
        <sz val="10"/>
        <rFont val="Times New Roman"/>
        <family val="1"/>
      </rPr>
      <t>3,4a</t>
    </r>
    <r>
      <rPr>
        <sz val="10"/>
        <rFont val="Times New Roman"/>
        <family val="1"/>
      </rPr>
      <t xml:space="preserve">   </t>
    </r>
  </si>
  <si>
    <r>
      <t xml:space="preserve">Leaf / M </t>
    </r>
    <r>
      <rPr>
        <vertAlign val="superscript"/>
        <sz val="10"/>
        <rFont val="Times New Roman"/>
        <family val="1"/>
      </rPr>
      <t>2,4a&amp;b,5</t>
    </r>
    <r>
      <rPr>
        <sz val="10"/>
        <rFont val="Times New Roman"/>
        <family val="1"/>
      </rPr>
      <t xml:space="preserve">   Leaf / E </t>
    </r>
    <r>
      <rPr>
        <vertAlign val="superscript"/>
        <sz val="10"/>
        <rFont val="Times New Roman"/>
        <family val="1"/>
      </rPr>
      <t>3</t>
    </r>
  </si>
  <si>
    <r>
      <t xml:space="preserve">Leaf / M </t>
    </r>
    <r>
      <rPr>
        <vertAlign val="superscript"/>
        <sz val="10"/>
        <rFont val="Times New Roman"/>
        <family val="1"/>
      </rPr>
      <t>2,4b,5</t>
    </r>
  </si>
  <si>
    <r>
      <t>Leaf / M</t>
    </r>
    <r>
      <rPr>
        <vertAlign val="superscript"/>
        <sz val="10"/>
        <rFont val="Times New Roman"/>
        <family val="1"/>
      </rPr>
      <t xml:space="preserve"> 2,5</t>
    </r>
  </si>
  <si>
    <r>
      <t xml:space="preserve">Leaf / M </t>
    </r>
    <r>
      <rPr>
        <vertAlign val="superscript"/>
        <sz val="10"/>
        <rFont val="Times New Roman"/>
        <family val="1"/>
      </rPr>
      <t>4a</t>
    </r>
  </si>
  <si>
    <r>
      <t xml:space="preserve">Bulb / E </t>
    </r>
    <r>
      <rPr>
        <vertAlign val="superscript"/>
        <sz val="10"/>
        <rFont val="Times New Roman"/>
        <family val="1"/>
      </rPr>
      <t>3</t>
    </r>
  </si>
  <si>
    <r>
      <t xml:space="preserve">G M </t>
    </r>
    <r>
      <rPr>
        <vertAlign val="superscript"/>
        <sz val="10"/>
        <rFont val="Times New Roman"/>
        <family val="1"/>
      </rPr>
      <t>2,6</t>
    </r>
  </si>
  <si>
    <r>
      <t xml:space="preserve">G M </t>
    </r>
    <r>
      <rPr>
        <vertAlign val="superscript"/>
        <sz val="10"/>
        <rFont val="Times New Roman"/>
        <family val="1"/>
      </rPr>
      <t>4a,5</t>
    </r>
  </si>
  <si>
    <r>
      <t>G M</t>
    </r>
    <r>
      <rPr>
        <vertAlign val="superscript"/>
        <sz val="10"/>
        <rFont val="Times New Roman"/>
        <family val="1"/>
      </rPr>
      <t xml:space="preserve"> 6</t>
    </r>
  </si>
  <si>
    <r>
      <t>Tuber / M</t>
    </r>
    <r>
      <rPr>
        <vertAlign val="superscript"/>
        <sz val="10"/>
        <rFont val="Times New Roman"/>
        <family val="1"/>
      </rPr>
      <t xml:space="preserve"> 1</t>
    </r>
    <r>
      <rPr>
        <sz val="10"/>
        <rFont val="Times New Roman"/>
        <family val="1"/>
      </rPr>
      <t xml:space="preserve"> / Leaf / O</t>
    </r>
    <r>
      <rPr>
        <vertAlign val="superscript"/>
        <sz val="10"/>
        <rFont val="Times New Roman"/>
        <family val="1"/>
      </rPr>
      <t xml:space="preserve"> 1</t>
    </r>
  </si>
  <si>
    <r>
      <t xml:space="preserve">G E </t>
    </r>
    <r>
      <rPr>
        <vertAlign val="superscript"/>
        <sz val="10"/>
        <rFont val="Times New Roman"/>
        <family val="1"/>
      </rPr>
      <t>3</t>
    </r>
  </si>
  <si>
    <r>
      <t>G E</t>
    </r>
    <r>
      <rPr>
        <vertAlign val="superscript"/>
        <sz val="10"/>
        <rFont val="Times New Roman"/>
        <family val="1"/>
      </rPr>
      <t xml:space="preserve"> 4a</t>
    </r>
  </si>
  <si>
    <r>
      <t xml:space="preserve">Leaf / M </t>
    </r>
    <r>
      <rPr>
        <vertAlign val="superscript"/>
        <sz val="10"/>
        <rFont val="Times New Roman"/>
        <family val="1"/>
      </rPr>
      <t>6</t>
    </r>
  </si>
  <si>
    <r>
      <t xml:space="preserve">Leaf / M </t>
    </r>
    <r>
      <rPr>
        <vertAlign val="superscript"/>
        <sz val="10"/>
        <rFont val="Times New Roman"/>
        <family val="1"/>
      </rPr>
      <t>1,2,5</t>
    </r>
  </si>
  <si>
    <r>
      <t xml:space="preserve">Leaf, Root / M </t>
    </r>
    <r>
      <rPr>
        <vertAlign val="superscript"/>
        <sz val="10"/>
        <rFont val="Times New Roman"/>
        <family val="1"/>
      </rPr>
      <t>6</t>
    </r>
  </si>
  <si>
    <r>
      <t xml:space="preserve">Fruit / E </t>
    </r>
    <r>
      <rPr>
        <vertAlign val="superscript"/>
        <sz val="10"/>
        <rFont val="Times New Roman"/>
        <family val="1"/>
      </rPr>
      <t xml:space="preserve">1,2,3 </t>
    </r>
    <r>
      <rPr>
        <sz val="10"/>
        <rFont val="Times New Roman"/>
        <family val="1"/>
      </rPr>
      <t xml:space="preserve">  Root / M </t>
    </r>
    <r>
      <rPr>
        <vertAlign val="superscript"/>
        <sz val="10"/>
        <rFont val="Times New Roman"/>
        <family val="1"/>
      </rPr>
      <t xml:space="preserve">1,5,6   </t>
    </r>
    <r>
      <rPr>
        <sz val="10"/>
        <rFont val="Times New Roman"/>
        <family val="1"/>
      </rPr>
      <t xml:space="preserve">Wood / O </t>
    </r>
    <r>
      <rPr>
        <vertAlign val="superscript"/>
        <sz val="10"/>
        <rFont val="Times New Roman"/>
        <family val="1"/>
      </rPr>
      <t>8</t>
    </r>
  </si>
  <si>
    <r>
      <t xml:space="preserve">Root, Bark / M </t>
    </r>
    <r>
      <rPr>
        <vertAlign val="superscript"/>
        <sz val="10"/>
        <rFont val="Times New Roman"/>
        <family val="1"/>
      </rPr>
      <t>4b,5,6</t>
    </r>
  </si>
  <si>
    <r>
      <t xml:space="preserve">Root, Stem / M </t>
    </r>
    <r>
      <rPr>
        <vertAlign val="superscript"/>
        <sz val="10"/>
        <rFont val="Times New Roman"/>
        <family val="1"/>
      </rPr>
      <t>1,2,4a,5,6</t>
    </r>
  </si>
  <si>
    <r>
      <t xml:space="preserve">Fruit / E 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 xml:space="preserve"> / Bark / O</t>
    </r>
    <r>
      <rPr>
        <vertAlign val="superscript"/>
        <sz val="10"/>
        <rFont val="Times New Roman"/>
        <family val="1"/>
      </rPr>
      <t xml:space="preserve"> 2</t>
    </r>
  </si>
  <si>
    <r>
      <t xml:space="preserve">Fruit / E </t>
    </r>
    <r>
      <rPr>
        <vertAlign val="superscript"/>
        <sz val="10"/>
        <rFont val="Times New Roman"/>
        <family val="1"/>
      </rPr>
      <t>3,4a</t>
    </r>
    <r>
      <rPr>
        <sz val="10"/>
        <rFont val="Times New Roman"/>
        <family val="1"/>
      </rPr>
      <t xml:space="preserve"> / Wax / O </t>
    </r>
    <r>
      <rPr>
        <vertAlign val="superscript"/>
        <sz val="10"/>
        <rFont val="Times New Roman"/>
        <family val="1"/>
      </rPr>
      <t>2,4</t>
    </r>
    <r>
      <rPr>
        <sz val="10"/>
        <rFont val="Times New Roman"/>
        <family val="1"/>
      </rPr>
      <t xml:space="preserve"> / Root, Stem / M</t>
    </r>
    <r>
      <rPr>
        <vertAlign val="superscript"/>
        <sz val="10"/>
        <rFont val="Times New Roman"/>
        <family val="1"/>
      </rPr>
      <t xml:space="preserve"> 4b</t>
    </r>
    <r>
      <rPr>
        <sz val="10"/>
        <rFont val="Times New Roman"/>
        <family val="1"/>
      </rPr>
      <t xml:space="preserve">                             </t>
    </r>
  </si>
  <si>
    <r>
      <t xml:space="preserve">Root, Bark / M </t>
    </r>
    <r>
      <rPr>
        <vertAlign val="superscript"/>
        <sz val="10"/>
        <rFont val="Times New Roman"/>
        <family val="1"/>
      </rPr>
      <t>6</t>
    </r>
  </si>
  <si>
    <r>
      <t>Leaf, Bark / M</t>
    </r>
    <r>
      <rPr>
        <vertAlign val="superscript"/>
        <sz val="10"/>
        <rFont val="Times New Roman"/>
        <family val="1"/>
      </rPr>
      <t xml:space="preserve"> 4b,5.6</t>
    </r>
  </si>
  <si>
    <r>
      <t xml:space="preserve">Flwr, Tuber / M </t>
    </r>
    <r>
      <rPr>
        <vertAlign val="superscript"/>
        <sz val="10"/>
        <rFont val="Times New Roman"/>
        <family val="1"/>
      </rPr>
      <t xml:space="preserve">5,6 / </t>
    </r>
    <r>
      <rPr>
        <sz val="10"/>
        <rFont val="Times New Roman"/>
        <family val="1"/>
      </rPr>
      <t xml:space="preserve">/ E </t>
    </r>
    <r>
      <rPr>
        <vertAlign val="superscript"/>
        <sz val="10"/>
        <rFont val="Times New Roman"/>
        <family val="1"/>
      </rPr>
      <t>3,4a</t>
    </r>
  </si>
  <si>
    <r>
      <t xml:space="preserve">Leaf, Stem / M </t>
    </r>
    <r>
      <rPr>
        <vertAlign val="superscript"/>
        <sz val="10"/>
        <rFont val="Times New Roman"/>
        <family val="1"/>
      </rPr>
      <t>5,6</t>
    </r>
  </si>
  <si>
    <r>
      <t xml:space="preserve">Bark / M </t>
    </r>
    <r>
      <rPr>
        <vertAlign val="superscript"/>
        <sz val="10"/>
        <rFont val="Times New Roman"/>
        <family val="1"/>
      </rPr>
      <t>5,6</t>
    </r>
    <r>
      <rPr>
        <sz val="10"/>
        <rFont val="Times New Roman"/>
        <family val="1"/>
      </rPr>
      <t xml:space="preserve"> / Fruit / E </t>
    </r>
    <r>
      <rPr>
        <vertAlign val="superscript"/>
        <sz val="10"/>
        <rFont val="Times New Roman"/>
        <family val="1"/>
      </rPr>
      <t xml:space="preserve">1,3   </t>
    </r>
    <r>
      <rPr>
        <sz val="10"/>
        <rFont val="Times New Roman"/>
        <family val="1"/>
      </rPr>
      <t xml:space="preserve">Wood / O </t>
    </r>
    <r>
      <rPr>
        <vertAlign val="superscript"/>
        <sz val="10"/>
        <rFont val="Times New Roman"/>
        <family val="1"/>
      </rPr>
      <t>8</t>
    </r>
  </si>
  <si>
    <r>
      <t>Tuber / M</t>
    </r>
    <r>
      <rPr>
        <vertAlign val="superscript"/>
        <sz val="10"/>
        <rFont val="Times New Roman"/>
        <family val="1"/>
      </rPr>
      <t xml:space="preserve"> 5</t>
    </r>
  </si>
  <si>
    <r>
      <t>Leaf, Bulb / E</t>
    </r>
    <r>
      <rPr>
        <vertAlign val="superscript"/>
        <sz val="10"/>
        <rFont val="Times New Roman"/>
        <family val="1"/>
      </rPr>
      <t xml:space="preserve"> 3,4a</t>
    </r>
  </si>
  <si>
    <r>
      <t xml:space="preserve">Leaf, Bark / M </t>
    </r>
    <r>
      <rPr>
        <vertAlign val="superscript"/>
        <sz val="10"/>
        <rFont val="Times New Roman"/>
        <family val="1"/>
      </rPr>
      <t>4a&amp;b,5,6</t>
    </r>
  </si>
  <si>
    <r>
      <t>Leaf / M</t>
    </r>
    <r>
      <rPr>
        <vertAlign val="superscript"/>
        <sz val="10"/>
        <rFont val="Times New Roman"/>
        <family val="1"/>
      </rPr>
      <t xml:space="preserve"> 5</t>
    </r>
    <r>
      <rPr>
        <sz val="10"/>
        <rFont val="Times New Roman"/>
        <family val="1"/>
      </rPr>
      <t xml:space="preserve">  / Stem / O </t>
    </r>
    <r>
      <rPr>
        <vertAlign val="superscript"/>
        <sz val="10"/>
        <rFont val="Times New Roman"/>
        <family val="1"/>
      </rPr>
      <t>4a</t>
    </r>
  </si>
  <si>
    <r>
      <t xml:space="preserve">Leaf, Seed / E </t>
    </r>
    <r>
      <rPr>
        <vertAlign val="superscript"/>
        <sz val="10"/>
        <rFont val="Times New Roman"/>
        <family val="1"/>
      </rPr>
      <t>3,4a</t>
    </r>
  </si>
  <si>
    <r>
      <t xml:space="preserve">G M </t>
    </r>
    <r>
      <rPr>
        <vertAlign val="superscript"/>
        <sz val="10"/>
        <rFont val="Times New Roman"/>
        <family val="1"/>
      </rPr>
      <t>2</t>
    </r>
  </si>
  <si>
    <r>
      <t xml:space="preserve">Leaf / M </t>
    </r>
    <r>
      <rPr>
        <vertAlign val="superscript"/>
        <sz val="10"/>
        <rFont val="Times New Roman"/>
        <family val="1"/>
      </rPr>
      <t>5</t>
    </r>
    <r>
      <rPr>
        <sz val="10"/>
        <rFont val="Times New Roman"/>
        <family val="1"/>
      </rPr>
      <t xml:space="preserve"> / Seed / E </t>
    </r>
    <r>
      <rPr>
        <vertAlign val="superscript"/>
        <sz val="10"/>
        <rFont val="Times New Roman"/>
        <family val="1"/>
      </rPr>
      <t>4a</t>
    </r>
  </si>
  <si>
    <r>
      <t xml:space="preserve">Leaf / M </t>
    </r>
    <r>
      <rPr>
        <vertAlign val="superscript"/>
        <sz val="10"/>
        <rFont val="Times New Roman"/>
        <family val="1"/>
      </rPr>
      <t xml:space="preserve">1,2 </t>
    </r>
    <r>
      <rPr>
        <sz val="10"/>
        <rFont val="Times New Roman"/>
        <family val="1"/>
      </rPr>
      <t xml:space="preserve">/ O </t>
    </r>
    <r>
      <rPr>
        <vertAlign val="superscript"/>
        <sz val="10"/>
        <rFont val="Times New Roman"/>
        <family val="1"/>
      </rPr>
      <t>2</t>
    </r>
  </si>
  <si>
    <r>
      <t xml:space="preserve">Leaf, Root / M </t>
    </r>
    <r>
      <rPr>
        <vertAlign val="superscript"/>
        <sz val="10"/>
        <rFont val="Times New Roman"/>
        <family val="1"/>
      </rPr>
      <t>5,6</t>
    </r>
    <r>
      <rPr>
        <sz val="10"/>
        <rFont val="Times New Roman"/>
        <family val="1"/>
      </rPr>
      <t xml:space="preserve">   Fruit / E </t>
    </r>
    <r>
      <rPr>
        <vertAlign val="superscript"/>
        <sz val="10"/>
        <rFont val="Times New Roman"/>
        <family val="1"/>
      </rPr>
      <t>3</t>
    </r>
  </si>
  <si>
    <r>
      <t xml:space="preserve">Leaf / M </t>
    </r>
    <r>
      <rPr>
        <vertAlign val="superscript"/>
        <sz val="10"/>
        <rFont val="Times New Roman"/>
        <family val="1"/>
      </rPr>
      <t>2,5</t>
    </r>
    <r>
      <rPr>
        <sz val="10"/>
        <rFont val="Times New Roman"/>
        <family val="1"/>
      </rPr>
      <t xml:space="preserve"> / Fruit / E 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 xml:space="preserve">   Wood / O </t>
    </r>
    <r>
      <rPr>
        <vertAlign val="superscript"/>
        <sz val="10"/>
        <rFont val="Times New Roman"/>
        <family val="1"/>
      </rPr>
      <t>8</t>
    </r>
    <r>
      <rPr>
        <sz val="10"/>
        <rFont val="Times New Roman"/>
        <family val="1"/>
      </rPr>
      <t xml:space="preserve">               </t>
    </r>
  </si>
  <si>
    <r>
      <t xml:space="preserve">Stem / 0 </t>
    </r>
    <r>
      <rPr>
        <vertAlign val="superscript"/>
        <sz val="10"/>
        <rFont val="Times New Roman"/>
        <family val="1"/>
      </rPr>
      <t>1</t>
    </r>
  </si>
  <si>
    <r>
      <t xml:space="preserve">Leaf, Root / M </t>
    </r>
    <r>
      <rPr>
        <vertAlign val="superscript"/>
        <sz val="10"/>
        <rFont val="Times New Roman"/>
        <family val="1"/>
      </rPr>
      <t>2,5,6</t>
    </r>
    <r>
      <rPr>
        <sz val="10"/>
        <rFont val="Times New Roman"/>
        <family val="1"/>
      </rPr>
      <t xml:space="preserve">   Fruit / E </t>
    </r>
    <r>
      <rPr>
        <vertAlign val="superscript"/>
        <sz val="10"/>
        <rFont val="Times New Roman"/>
        <family val="1"/>
      </rPr>
      <t>1,2,3,4a</t>
    </r>
  </si>
  <si>
    <r>
      <t xml:space="preserve">Root, Bark / M </t>
    </r>
    <r>
      <rPr>
        <vertAlign val="superscript"/>
        <sz val="10"/>
        <rFont val="Times New Roman"/>
        <family val="1"/>
      </rPr>
      <t>5,6</t>
    </r>
  </si>
  <si>
    <r>
      <t xml:space="preserve">Leaf / M 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/ Fruit / E </t>
    </r>
    <r>
      <rPr>
        <vertAlign val="superscript"/>
        <sz val="10"/>
        <rFont val="Times New Roman"/>
        <family val="1"/>
      </rPr>
      <t>2,3</t>
    </r>
  </si>
  <si>
    <r>
      <t xml:space="preserve">Leaf / M </t>
    </r>
    <r>
      <rPr>
        <vertAlign val="superscript"/>
        <sz val="10"/>
        <rFont val="Times New Roman"/>
        <family val="1"/>
      </rPr>
      <t>5</t>
    </r>
    <r>
      <rPr>
        <sz val="10"/>
        <rFont val="Times New Roman"/>
        <family val="1"/>
      </rPr>
      <t xml:space="preserve">   Fruit / E </t>
    </r>
    <r>
      <rPr>
        <vertAlign val="superscript"/>
        <sz val="10"/>
        <rFont val="Times New Roman"/>
        <family val="1"/>
      </rPr>
      <t>1,3</t>
    </r>
  </si>
  <si>
    <r>
      <t xml:space="preserve">Leaf / M </t>
    </r>
    <r>
      <rPr>
        <vertAlign val="superscript"/>
        <sz val="10"/>
        <rFont val="Times New Roman"/>
        <family val="1"/>
      </rPr>
      <t xml:space="preserve">1,2,4b,5,6   </t>
    </r>
    <r>
      <rPr>
        <sz val="10"/>
        <rFont val="Times New Roman"/>
        <family val="1"/>
      </rPr>
      <t xml:space="preserve">Leaf / E </t>
    </r>
    <r>
      <rPr>
        <vertAlign val="superscript"/>
        <sz val="10"/>
        <rFont val="Times New Roman"/>
        <family val="1"/>
      </rPr>
      <t>2,3</t>
    </r>
  </si>
  <si>
    <r>
      <t xml:space="preserve">Leaf / M </t>
    </r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/ O</t>
    </r>
    <r>
      <rPr>
        <vertAlign val="superscript"/>
        <sz val="10"/>
        <rFont val="Times New Roman"/>
        <family val="1"/>
      </rPr>
      <t xml:space="preserve"> 1</t>
    </r>
  </si>
  <si>
    <r>
      <t xml:space="preserve">Leaf, Root / M </t>
    </r>
    <r>
      <rPr>
        <vertAlign val="superscript"/>
        <sz val="10"/>
        <rFont val="Times New Roman"/>
        <family val="1"/>
      </rPr>
      <t>1,2,5,6</t>
    </r>
  </si>
  <si>
    <r>
      <t>Fruit, Bark / M</t>
    </r>
    <r>
      <rPr>
        <vertAlign val="superscript"/>
        <sz val="10"/>
        <rFont val="Times New Roman"/>
        <family val="1"/>
      </rPr>
      <t xml:space="preserve"> 4a&amp;b,5,6</t>
    </r>
    <r>
      <rPr>
        <sz val="10"/>
        <rFont val="Times New Roman"/>
        <family val="1"/>
      </rPr>
      <t xml:space="preserve">    Stem / O </t>
    </r>
    <r>
      <rPr>
        <vertAlign val="superscript"/>
        <sz val="10"/>
        <rFont val="Times New Roman"/>
        <family val="1"/>
      </rPr>
      <t>1,4a</t>
    </r>
  </si>
  <si>
    <r>
      <t xml:space="preserve">Leaf, Fruit / M </t>
    </r>
    <r>
      <rPr>
        <vertAlign val="superscript"/>
        <sz val="10"/>
        <rFont val="Times New Roman"/>
        <family val="1"/>
      </rPr>
      <t>2,5</t>
    </r>
    <r>
      <rPr>
        <sz val="10"/>
        <rFont val="Times New Roman"/>
        <family val="1"/>
      </rPr>
      <t xml:space="preserve"> / Fruit / E </t>
    </r>
    <r>
      <rPr>
        <vertAlign val="superscript"/>
        <sz val="10"/>
        <rFont val="Times New Roman"/>
        <family val="1"/>
      </rPr>
      <t xml:space="preserve">1,2,3 / </t>
    </r>
    <r>
      <rPr>
        <sz val="10"/>
        <rFont val="Times New Roman"/>
        <family val="1"/>
      </rPr>
      <t xml:space="preserve">Bark, Stem / O </t>
    </r>
    <r>
      <rPr>
        <vertAlign val="superscript"/>
        <sz val="10"/>
        <rFont val="Times New Roman"/>
        <family val="1"/>
      </rPr>
      <t>2,4a</t>
    </r>
  </si>
  <si>
    <r>
      <t xml:space="preserve">Leaf, Bark / M </t>
    </r>
    <r>
      <rPr>
        <vertAlign val="superscript"/>
        <sz val="10"/>
        <rFont val="Times New Roman"/>
        <family val="1"/>
      </rPr>
      <t>5</t>
    </r>
    <r>
      <rPr>
        <sz val="10"/>
        <rFont val="Times New Roman"/>
        <family val="1"/>
      </rPr>
      <t xml:space="preserve">                          </t>
    </r>
  </si>
  <si>
    <r>
      <t>Root, Fruit / M</t>
    </r>
    <r>
      <rPr>
        <vertAlign val="superscript"/>
        <sz val="10"/>
        <rFont val="Times New Roman"/>
        <family val="1"/>
      </rPr>
      <t xml:space="preserve"> 4b,5,6</t>
    </r>
    <r>
      <rPr>
        <sz val="10"/>
        <rFont val="Times New Roman"/>
        <family val="1"/>
      </rPr>
      <t xml:space="preserve">   Fruit / E </t>
    </r>
    <r>
      <rPr>
        <vertAlign val="superscript"/>
        <sz val="10"/>
        <rFont val="Times New Roman"/>
        <family val="1"/>
      </rPr>
      <t>2,3</t>
    </r>
  </si>
  <si>
    <r>
      <t xml:space="preserve">Leaf / M </t>
    </r>
    <r>
      <rPr>
        <vertAlign val="superscript"/>
        <sz val="10"/>
        <rFont val="Times New Roman"/>
        <family val="1"/>
      </rPr>
      <t>2</t>
    </r>
  </si>
  <si>
    <r>
      <t xml:space="preserve">Leaf, Fruit / M </t>
    </r>
    <r>
      <rPr>
        <vertAlign val="superscript"/>
        <sz val="10"/>
        <rFont val="Times New Roman"/>
        <family val="1"/>
      </rPr>
      <t>5</t>
    </r>
  </si>
  <si>
    <r>
      <t xml:space="preserve">Leaf, Fruit / M 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  Fruit / E 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 xml:space="preserve"> /  Stem / O </t>
    </r>
    <r>
      <rPr>
        <vertAlign val="superscript"/>
        <sz val="10"/>
        <rFont val="Times New Roman"/>
        <family val="1"/>
      </rPr>
      <t>1</t>
    </r>
  </si>
  <si>
    <r>
      <t xml:space="preserve">Fruit / M </t>
    </r>
    <r>
      <rPr>
        <vertAlign val="superscript"/>
        <sz val="10"/>
        <rFont val="Times New Roman"/>
        <family val="1"/>
      </rPr>
      <t>1,2</t>
    </r>
    <r>
      <rPr>
        <sz val="10"/>
        <rFont val="Times New Roman"/>
        <family val="1"/>
      </rPr>
      <t xml:space="preserve">                                     </t>
    </r>
  </si>
  <si>
    <r>
      <t>Fruit / M</t>
    </r>
    <r>
      <rPr>
        <vertAlign val="superscript"/>
        <sz val="10"/>
        <rFont val="Times New Roman"/>
        <family val="1"/>
      </rPr>
      <t xml:space="preserve"> 1,2,3,4b,5,6  </t>
    </r>
    <r>
      <rPr>
        <sz val="10"/>
        <rFont val="Times New Roman"/>
        <family val="1"/>
      </rPr>
      <t xml:space="preserve"> Leaf / E </t>
    </r>
    <r>
      <rPr>
        <vertAlign val="superscript"/>
        <sz val="10"/>
        <rFont val="Times New Roman"/>
        <family val="1"/>
      </rPr>
      <t xml:space="preserve">3,4a,5  </t>
    </r>
    <r>
      <rPr>
        <sz val="10"/>
        <rFont val="Times New Roman"/>
        <family val="1"/>
      </rPr>
      <t xml:space="preserve"> </t>
    </r>
  </si>
  <si>
    <r>
      <t xml:space="preserve">Leaf, Root / M </t>
    </r>
    <r>
      <rPr>
        <vertAlign val="superscript"/>
        <sz val="10"/>
        <rFont val="Times New Roman"/>
        <family val="1"/>
      </rPr>
      <t>1,3,4a&amp;b,5,6</t>
    </r>
  </si>
  <si>
    <r>
      <t xml:space="preserve">Bark / M </t>
    </r>
    <r>
      <rPr>
        <vertAlign val="superscript"/>
        <sz val="10"/>
        <rFont val="Times New Roman"/>
        <family val="1"/>
      </rPr>
      <t>6</t>
    </r>
  </si>
  <si>
    <r>
      <t>Stem, Leaf / M</t>
    </r>
    <r>
      <rPr>
        <vertAlign val="superscript"/>
        <sz val="10"/>
        <rFont val="Times New Roman"/>
        <family val="1"/>
      </rPr>
      <t xml:space="preserve"> 5</t>
    </r>
  </si>
  <si>
    <r>
      <t xml:space="preserve">Stem / E </t>
    </r>
    <r>
      <rPr>
        <vertAlign val="superscript"/>
        <sz val="10"/>
        <rFont val="Times New Roman"/>
        <family val="1"/>
      </rPr>
      <t>3</t>
    </r>
  </si>
  <si>
    <r>
      <t xml:space="preserve">Leaf, Stem / M </t>
    </r>
    <r>
      <rPr>
        <vertAlign val="superscript"/>
        <sz val="10"/>
        <rFont val="Times New Roman"/>
        <family val="1"/>
      </rPr>
      <t>5</t>
    </r>
    <r>
      <rPr>
        <sz val="10"/>
        <rFont val="Times New Roman"/>
        <family val="1"/>
      </rPr>
      <t xml:space="preserve">  Bark / O</t>
    </r>
    <r>
      <rPr>
        <vertAlign val="superscript"/>
        <sz val="10"/>
        <rFont val="Times New Roman"/>
        <family val="1"/>
      </rPr>
      <t xml:space="preserve"> 2</t>
    </r>
  </si>
  <si>
    <r>
      <t>Leaf, Bark / M</t>
    </r>
    <r>
      <rPr>
        <vertAlign val="superscript"/>
        <sz val="10"/>
        <rFont val="Times New Roman"/>
        <family val="1"/>
      </rPr>
      <t xml:space="preserve"> 2</t>
    </r>
    <r>
      <rPr>
        <sz val="10"/>
        <rFont val="Times New Roman"/>
        <family val="1"/>
      </rPr>
      <t xml:space="preserve"> / O 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 </t>
    </r>
  </si>
  <si>
    <r>
      <t xml:space="preserve">Fruit, Root / M </t>
    </r>
    <r>
      <rPr>
        <vertAlign val="superscript"/>
        <sz val="10"/>
        <rFont val="Times New Roman"/>
        <family val="1"/>
      </rPr>
      <t>2,4b,5,6</t>
    </r>
    <r>
      <rPr>
        <sz val="10"/>
        <rFont val="Times New Roman"/>
        <family val="1"/>
      </rPr>
      <t xml:space="preserve">   Fruit / E </t>
    </r>
    <r>
      <rPr>
        <vertAlign val="superscript"/>
        <sz val="10"/>
        <rFont val="Times New Roman"/>
        <family val="1"/>
      </rPr>
      <t>4a,2</t>
    </r>
    <r>
      <rPr>
        <sz val="10"/>
        <rFont val="Times New Roman"/>
        <family val="1"/>
      </rPr>
      <t xml:space="preserve"> / Stem / O</t>
    </r>
    <r>
      <rPr>
        <vertAlign val="superscript"/>
        <sz val="10"/>
        <rFont val="Times New Roman"/>
        <family val="1"/>
      </rPr>
      <t xml:space="preserve"> 1</t>
    </r>
    <r>
      <rPr>
        <sz val="10"/>
        <rFont val="Times New Roman"/>
        <family val="1"/>
      </rPr>
      <t xml:space="preserve">   </t>
    </r>
  </si>
  <si>
    <t>Appendix E1 - Supplementary Table containing all meta-data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</si>
</sst>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i/>
      <sz val="10"/>
      <name val="Times New Roman"/>
      <family val="1"/>
    </font>
    <font>
      <b/>
      <i/>
      <u/>
      <sz val="10"/>
      <name val="Times New Roman"/>
      <family val="1"/>
    </font>
    <font>
      <u/>
      <sz val="10"/>
      <name val="Times New Roman"/>
      <family val="1"/>
    </font>
    <font>
      <sz val="10"/>
      <color indexed="8"/>
      <name val="Times New Roman"/>
      <family val="1"/>
    </font>
    <font>
      <vertAlign val="superscript"/>
      <sz val="10"/>
      <name val="Times New Roman"/>
      <family val="1"/>
    </font>
    <font>
      <b/>
      <u/>
      <vertAlign val="superscript"/>
      <sz val="10"/>
      <name val="Times New Roman"/>
      <family val="1"/>
    </font>
    <font>
      <sz val="10"/>
      <color theme="1"/>
      <name val="Times New Roman"/>
      <family val="1"/>
    </font>
    <font>
      <vertAlign val="superscript"/>
      <sz val="9"/>
      <name val="Times New Roman"/>
      <family val="1"/>
    </font>
    <font>
      <i/>
      <sz val="10"/>
      <color rgb="FF808080"/>
      <name val="Times New Roman"/>
      <family val="1"/>
    </font>
    <font>
      <u/>
      <vertAlign val="superscript"/>
      <sz val="10"/>
      <name val="Times New Roman"/>
      <family val="1"/>
    </font>
    <font>
      <u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u/>
      <sz val="10"/>
      <color theme="1"/>
      <name val="Times New Roman"/>
      <family val="1"/>
    </font>
    <font>
      <sz val="10"/>
      <color theme="0" tint="-0.499984740745262"/>
      <name val="Times New Roman"/>
      <family val="1"/>
    </font>
    <font>
      <b/>
      <u/>
      <sz val="10"/>
      <color theme="1"/>
      <name val="Times New Roman"/>
      <family val="1"/>
    </font>
    <font>
      <b/>
      <vertAlign val="superscript"/>
      <sz val="10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rgb="FFFF0000"/>
      <name val="Times New Roman"/>
      <family val="1"/>
    </font>
    <font>
      <sz val="10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31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  <xf numFmtId="0" fontId="2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8" fillId="3" borderId="2" xfId="0" applyFont="1" applyFill="1" applyBorder="1" applyAlignment="1">
      <alignment vertical="top"/>
    </xf>
    <xf numFmtId="0" fontId="2" fillId="3" borderId="2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3" borderId="2" xfId="1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vertical="top"/>
    </xf>
    <xf numFmtId="0" fontId="7" fillId="2" borderId="0" xfId="0" applyFont="1" applyFill="1" applyBorder="1" applyAlignment="1">
      <alignment vertical="top"/>
    </xf>
    <xf numFmtId="0" fontId="7" fillId="2" borderId="0" xfId="0" applyFont="1" applyFill="1" applyBorder="1" applyAlignment="1">
      <alignment vertical="top" wrapText="1"/>
    </xf>
    <xf numFmtId="0" fontId="2" fillId="0" borderId="2" xfId="0" applyFont="1" applyBorder="1"/>
    <xf numFmtId="0" fontId="7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vertical="top" wrapText="1"/>
    </xf>
    <xf numFmtId="0" fontId="8" fillId="3" borderId="2" xfId="0" applyFont="1" applyFill="1" applyBorder="1" applyAlignment="1">
      <alignment horizontal="left" vertical="top" wrapText="1"/>
    </xf>
    <xf numFmtId="0" fontId="15" fillId="2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4" fillId="2" borderId="0" xfId="1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4" borderId="0" xfId="0" applyFont="1" applyFill="1" applyBorder="1" applyAlignment="1">
      <alignment horizontal="center" vertical="top"/>
    </xf>
    <xf numFmtId="0" fontId="11" fillId="3" borderId="0" xfId="0" applyFont="1" applyFill="1" applyAlignment="1">
      <alignment horizontal="center" vertical="top"/>
    </xf>
    <xf numFmtId="0" fontId="11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top"/>
    </xf>
    <xf numFmtId="0" fontId="11" fillId="3" borderId="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1" fillId="3" borderId="4" xfId="0" applyFont="1" applyFill="1" applyBorder="1" applyAlignment="1">
      <alignment horizontal="center" vertical="top"/>
    </xf>
    <xf numFmtId="0" fontId="11" fillId="3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 vertical="top"/>
    </xf>
    <xf numFmtId="0" fontId="13" fillId="3" borderId="4" xfId="0" applyFont="1" applyFill="1" applyBorder="1" applyAlignment="1">
      <alignment horizontal="center" vertical="top"/>
    </xf>
    <xf numFmtId="0" fontId="11" fillId="3" borderId="4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top"/>
    </xf>
    <xf numFmtId="0" fontId="11" fillId="3" borderId="4" xfId="0" applyFont="1" applyFill="1" applyBorder="1"/>
    <xf numFmtId="0" fontId="2" fillId="3" borderId="6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top"/>
    </xf>
    <xf numFmtId="0" fontId="11" fillId="3" borderId="0" xfId="0" applyFont="1" applyFill="1" applyAlignment="1">
      <alignment vertical="top"/>
    </xf>
    <xf numFmtId="0" fontId="11" fillId="3" borderId="0" xfId="0" applyFont="1" applyFill="1"/>
    <xf numFmtId="0" fontId="2" fillId="3" borderId="0" xfId="0" applyFont="1" applyFill="1"/>
    <xf numFmtId="0" fontId="2" fillId="5" borderId="4" xfId="0" applyFont="1" applyFill="1" applyBorder="1" applyAlignment="1">
      <alignment horizontal="center" vertical="top"/>
    </xf>
    <xf numFmtId="0" fontId="2" fillId="5" borderId="4" xfId="0" applyFont="1" applyFill="1" applyBorder="1" applyAlignment="1">
      <alignment horizontal="center" vertical="top" wrapText="1"/>
    </xf>
    <xf numFmtId="0" fontId="13" fillId="5" borderId="4" xfId="0" applyFont="1" applyFill="1" applyBorder="1" applyAlignment="1">
      <alignment horizontal="center" vertical="top"/>
    </xf>
    <xf numFmtId="0" fontId="11" fillId="5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 vertical="top"/>
    </xf>
    <xf numFmtId="0" fontId="2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textRotation="90" wrapText="1"/>
    </xf>
    <xf numFmtId="0" fontId="2" fillId="3" borderId="7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textRotation="90" wrapText="1"/>
    </xf>
    <xf numFmtId="0" fontId="3" fillId="3" borderId="1" xfId="0" applyFont="1" applyFill="1" applyBorder="1" applyAlignment="1">
      <alignment horizontal="center" vertical="top"/>
    </xf>
    <xf numFmtId="0" fontId="16" fillId="3" borderId="7" xfId="0" applyFont="1" applyFill="1" applyBorder="1" applyAlignment="1">
      <alignment horizontal="center" textRotation="90" wrapText="1"/>
    </xf>
    <xf numFmtId="0" fontId="17" fillId="3" borderId="4" xfId="0" applyFont="1" applyFill="1" applyBorder="1" applyAlignment="1">
      <alignment horizontal="center" vertical="top"/>
    </xf>
    <xf numFmtId="0" fontId="2" fillId="0" borderId="3" xfId="0" applyFont="1" applyBorder="1"/>
    <xf numFmtId="0" fontId="2" fillId="3" borderId="2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3" fillId="3" borderId="4" xfId="0" applyFont="1" applyFill="1" applyBorder="1" applyAlignment="1">
      <alignment horizontal="center" textRotation="90" wrapText="1"/>
    </xf>
    <xf numFmtId="0" fontId="3" fillId="3" borderId="10" xfId="0" applyFont="1" applyFill="1" applyBorder="1" applyAlignment="1">
      <alignment horizontal="center" textRotation="90" wrapText="1"/>
    </xf>
    <xf numFmtId="0" fontId="3" fillId="3" borderId="1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0" fontId="2" fillId="5" borderId="0" xfId="0" applyFont="1" applyFill="1" applyBorder="1" applyAlignment="1">
      <alignment horizontal="center" vertical="top"/>
    </xf>
    <xf numFmtId="0" fontId="11" fillId="3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3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3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vertical="top" wrapText="1"/>
    </xf>
    <xf numFmtId="0" fontId="2" fillId="0" borderId="4" xfId="0" applyFont="1" applyBorder="1"/>
    <xf numFmtId="0" fontId="2" fillId="5" borderId="7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/>
    </xf>
    <xf numFmtId="0" fontId="4" fillId="2" borderId="13" xfId="0" applyFont="1" applyFill="1" applyBorder="1" applyAlignment="1">
      <alignment horizontal="center" vertical="top" wrapText="1"/>
    </xf>
    <xf numFmtId="0" fontId="11" fillId="0" borderId="2" xfId="0" applyFont="1" applyBorder="1" applyAlignment="1">
      <alignment vertical="top" wrapText="1"/>
    </xf>
    <xf numFmtId="0" fontId="4" fillId="2" borderId="2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/>
    </xf>
    <xf numFmtId="0" fontId="11" fillId="2" borderId="0" xfId="0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11" fillId="3" borderId="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center" vertical="top"/>
    </xf>
    <xf numFmtId="0" fontId="2" fillId="5" borderId="7" xfId="0" applyFont="1" applyFill="1" applyBorder="1" applyAlignment="1">
      <alignment horizontal="center" vertical="top"/>
    </xf>
    <xf numFmtId="0" fontId="11" fillId="3" borderId="7" xfId="0" applyFont="1" applyFill="1" applyBorder="1" applyAlignment="1">
      <alignment horizontal="center" vertical="top"/>
    </xf>
    <xf numFmtId="0" fontId="11" fillId="3" borderId="3" xfId="0" applyFont="1" applyFill="1" applyBorder="1" applyAlignment="1">
      <alignment horizontal="center" vertical="top"/>
    </xf>
    <xf numFmtId="0" fontId="13" fillId="2" borderId="0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textRotation="90" wrapText="1"/>
    </xf>
    <xf numFmtId="0" fontId="3" fillId="3" borderId="17" xfId="0" applyFont="1" applyFill="1" applyBorder="1" applyAlignment="1">
      <alignment horizontal="center" textRotation="90" wrapText="1"/>
    </xf>
    <xf numFmtId="0" fontId="3" fillId="3" borderId="18" xfId="0" applyFont="1" applyFill="1" applyBorder="1" applyAlignment="1">
      <alignment horizontal="center" textRotation="90" wrapText="1"/>
    </xf>
    <xf numFmtId="0" fontId="2" fillId="2" borderId="3" xfId="0" applyFont="1" applyFill="1" applyBorder="1" applyAlignment="1">
      <alignment horizontal="center" vertical="top"/>
    </xf>
    <xf numFmtId="0" fontId="2" fillId="5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0" fontId="11" fillId="3" borderId="7" xfId="0" applyFont="1" applyFill="1" applyBorder="1" applyAlignment="1">
      <alignment horizontal="center" vertical="top" wrapText="1"/>
    </xf>
    <xf numFmtId="0" fontId="11" fillId="3" borderId="7" xfId="0" applyFont="1" applyFill="1" applyBorder="1" applyAlignment="1">
      <alignment vertical="top" wrapText="1"/>
    </xf>
    <xf numFmtId="0" fontId="11" fillId="3" borderId="6" xfId="0" applyFont="1" applyFill="1" applyBorder="1"/>
    <xf numFmtId="0" fontId="11" fillId="3" borderId="7" xfId="0" applyFont="1" applyFill="1" applyBorder="1"/>
    <xf numFmtId="0" fontId="11" fillId="2" borderId="0" xfId="0" applyFont="1" applyFill="1" applyBorder="1"/>
    <xf numFmtId="0" fontId="2" fillId="5" borderId="14" xfId="0" applyFont="1" applyFill="1" applyBorder="1" applyAlignment="1">
      <alignment horizontal="center" vertical="top"/>
    </xf>
    <xf numFmtId="0" fontId="13" fillId="3" borderId="6" xfId="0" applyFont="1" applyFill="1" applyBorder="1" applyAlignment="1">
      <alignment horizontal="center" vertical="top"/>
    </xf>
    <xf numFmtId="0" fontId="13" fillId="3" borderId="3" xfId="0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/>
    </xf>
    <xf numFmtId="0" fontId="13" fillId="5" borderId="3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0" fontId="17" fillId="2" borderId="0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top" wrapText="1"/>
    </xf>
    <xf numFmtId="0" fontId="11" fillId="0" borderId="0" xfId="0" applyFont="1"/>
    <xf numFmtId="0" fontId="3" fillId="0" borderId="1" xfId="0" applyFont="1" applyBorder="1" applyAlignment="1">
      <alignment horizontal="center" vertical="center" wrapText="1"/>
    </xf>
    <xf numFmtId="0" fontId="11" fillId="0" borderId="6" xfId="0" applyFont="1" applyBorder="1"/>
    <xf numFmtId="0" fontId="3" fillId="3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/>
    </xf>
    <xf numFmtId="0" fontId="11" fillId="0" borderId="3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/>
    </xf>
    <xf numFmtId="0" fontId="11" fillId="2" borderId="2" xfId="0" applyFont="1" applyFill="1" applyBorder="1" applyAlignment="1">
      <alignment horizontal="center" vertical="top" wrapText="1"/>
    </xf>
    <xf numFmtId="0" fontId="11" fillId="0" borderId="3" xfId="0" applyFont="1" applyBorder="1" applyAlignment="1">
      <alignment horizontal="center"/>
    </xf>
    <xf numFmtId="0" fontId="18" fillId="2" borderId="0" xfId="0" applyFont="1" applyFill="1" applyBorder="1" applyAlignment="1">
      <alignment horizontal="center" vertical="top"/>
    </xf>
    <xf numFmtId="0" fontId="18" fillId="2" borderId="2" xfId="0" applyFont="1" applyFill="1" applyBorder="1" applyAlignment="1">
      <alignment horizontal="center" vertical="top"/>
    </xf>
    <xf numFmtId="0" fontId="11" fillId="2" borderId="2" xfId="0" applyFont="1" applyFill="1" applyBorder="1" applyAlignment="1">
      <alignment horizontal="center" vertical="top"/>
    </xf>
    <xf numFmtId="0" fontId="11" fillId="3" borderId="2" xfId="0" applyFont="1" applyFill="1" applyBorder="1" applyAlignment="1">
      <alignment horizontal="center" vertical="top"/>
    </xf>
    <xf numFmtId="0" fontId="11" fillId="3" borderId="2" xfId="0" applyFont="1" applyFill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0" fontId="18" fillId="2" borderId="0" xfId="0" applyFont="1" applyFill="1" applyBorder="1" applyAlignment="1">
      <alignment horizontal="center" vertical="top" wrapText="1"/>
    </xf>
    <xf numFmtId="0" fontId="18" fillId="2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vertical="top" wrapText="1"/>
    </xf>
    <xf numFmtId="0" fontId="20" fillId="2" borderId="0" xfId="0" applyFont="1" applyFill="1" applyBorder="1" applyAlignment="1">
      <alignment horizontal="center" vertical="top" wrapText="1"/>
    </xf>
    <xf numFmtId="0" fontId="11" fillId="3" borderId="4" xfId="0" applyFont="1" applyFill="1" applyBorder="1" applyAlignment="1">
      <alignment horizontal="center" vertical="center" wrapText="1"/>
    </xf>
    <xf numFmtId="0" fontId="11" fillId="0" borderId="4" xfId="0" applyFont="1" applyBorder="1"/>
    <xf numFmtId="0" fontId="3" fillId="0" borderId="0" xfId="0" applyFont="1" applyFill="1" applyBorder="1" applyAlignment="1">
      <alignment horizontal="left" vertical="top" wrapText="1"/>
    </xf>
    <xf numFmtId="0" fontId="11" fillId="0" borderId="0" xfId="0" applyFont="1" applyAlignment="1">
      <alignment vertical="top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11" fillId="0" borderId="0" xfId="0" applyFont="1" applyAlignment="1"/>
    <xf numFmtId="0" fontId="11" fillId="0" borderId="7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1" fillId="0" borderId="15" xfId="0" applyFont="1" applyBorder="1" applyAlignment="1">
      <alignment horizontal="center" vertical="top"/>
    </xf>
    <xf numFmtId="0" fontId="16" fillId="3" borderId="16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0" fontId="16" fillId="3" borderId="18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textRotation="90" wrapText="1"/>
    </xf>
    <xf numFmtId="0" fontId="16" fillId="0" borderId="15" xfId="0" applyFont="1" applyBorder="1" applyAlignment="1">
      <alignment horizontal="center" vertical="top"/>
    </xf>
    <xf numFmtId="0" fontId="16" fillId="3" borderId="1" xfId="0" applyFont="1" applyFill="1" applyBorder="1" applyAlignment="1">
      <alignment horizontal="center" textRotation="90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7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1" applyFont="1" applyFill="1" applyBorder="1" applyAlignment="1">
      <alignment vertical="top" wrapText="1"/>
    </xf>
    <xf numFmtId="0" fontId="2" fillId="3" borderId="3" xfId="1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1" fillId="3" borderId="3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center" vertical="top"/>
    </xf>
    <xf numFmtId="0" fontId="3" fillId="3" borderId="21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top"/>
    </xf>
    <xf numFmtId="0" fontId="11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1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17" fillId="0" borderId="0" xfId="0" applyFont="1"/>
    <xf numFmtId="0" fontId="24" fillId="3" borderId="3" xfId="0" applyFont="1" applyFill="1" applyBorder="1" applyAlignment="1">
      <alignment vertical="top" wrapText="1"/>
    </xf>
    <xf numFmtId="0" fontId="2" fillId="3" borderId="22" xfId="0" applyFont="1" applyFill="1" applyBorder="1" applyAlignment="1">
      <alignment vertical="top" wrapText="1"/>
    </xf>
    <xf numFmtId="0" fontId="11" fillId="0" borderId="0" xfId="0" applyFont="1" applyBorder="1"/>
    <xf numFmtId="0" fontId="11" fillId="3" borderId="2" xfId="0" applyFont="1" applyFill="1" applyBorder="1" applyAlignment="1">
      <alignment horizontal="left" vertical="top" wrapText="1"/>
    </xf>
    <xf numFmtId="0" fontId="11" fillId="3" borderId="0" xfId="0" applyFont="1" applyFill="1" applyBorder="1" applyAlignment="1">
      <alignment vertical="center"/>
    </xf>
    <xf numFmtId="0" fontId="25" fillId="0" borderId="0" xfId="0" applyFont="1"/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6" fillId="0" borderId="5" xfId="0" applyFont="1" applyBorder="1" applyAlignment="1">
      <alignment horizontal="center" vertical="top"/>
    </xf>
    <xf numFmtId="0" fontId="11" fillId="0" borderId="8" xfId="0" applyFont="1" applyBorder="1" applyAlignment="1">
      <alignment vertical="top"/>
    </xf>
    <xf numFmtId="0" fontId="11" fillId="0" borderId="9" xfId="0" applyFont="1" applyBorder="1" applyAlignment="1">
      <alignment vertical="top"/>
    </xf>
    <xf numFmtId="0" fontId="11" fillId="0" borderId="8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3" fillId="0" borderId="5" xfId="0" applyFont="1" applyBorder="1" applyAlignment="1">
      <alignment vertical="top" wrapText="1"/>
    </xf>
    <xf numFmtId="0" fontId="16" fillId="3" borderId="5" xfId="0" applyFont="1" applyFill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0" fontId="26" fillId="0" borderId="0" xfId="0" applyFont="1" applyAlignment="1">
      <alignment vertical="top"/>
    </xf>
    <xf numFmtId="0" fontId="27" fillId="0" borderId="0" xfId="0" applyFont="1" applyAlignment="1">
      <alignment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X381"/>
  <sheetViews>
    <sheetView tabSelected="1" zoomScale="110" zoomScaleNormal="110" workbookViewId="0">
      <pane xSplit="4" ySplit="4" topLeftCell="E369" activePane="bottomRight" state="frozen"/>
      <selection pane="topRight" activeCell="E1" sqref="E1"/>
      <selection pane="bottomLeft" activeCell="A5" sqref="A5"/>
      <selection pane="bottomRight" activeCell="D4" sqref="D4"/>
    </sheetView>
  </sheetViews>
  <sheetFormatPr defaultRowHeight="15" x14ac:dyDescent="0.25"/>
  <cols>
    <col min="1" max="1" width="4.140625" style="171" customWidth="1"/>
    <col min="2" max="2" width="4.28515625" style="171" customWidth="1"/>
    <col min="3" max="3" width="4.140625" style="171" customWidth="1"/>
    <col min="4" max="4" width="39.140625" style="138" customWidth="1"/>
    <col min="5" max="5" width="39.140625" style="31" customWidth="1"/>
    <col min="6" max="6" width="3.85546875" style="31" customWidth="1"/>
    <col min="7" max="8" width="4.140625" style="31" customWidth="1"/>
    <col min="9" max="9" width="4" style="31" customWidth="1"/>
    <col min="10" max="10" width="4.140625" style="31" customWidth="1"/>
    <col min="11" max="11" width="3.7109375" style="31" customWidth="1"/>
    <col min="12" max="13" width="4.28515625" style="31" customWidth="1"/>
    <col min="14" max="15" width="3.85546875" style="31" customWidth="1"/>
    <col min="16" max="16" width="4.140625" style="31" customWidth="1"/>
    <col min="17" max="17" width="22.5703125" style="31" customWidth="1"/>
    <col min="18" max="18" width="7.7109375" style="31" customWidth="1"/>
    <col min="19" max="19" width="3.5703125" style="31" customWidth="1"/>
    <col min="20" max="20" width="3.7109375" style="31" customWidth="1"/>
    <col min="21" max="21" width="3.28515625" style="31" customWidth="1"/>
    <col min="22" max="22" width="3" style="31" customWidth="1"/>
    <col min="23" max="23" width="3.7109375" style="31" customWidth="1"/>
    <col min="24" max="24" width="3.5703125" style="31" customWidth="1"/>
    <col min="25" max="25" width="2.85546875" style="31" customWidth="1"/>
    <col min="26" max="27" width="3" style="31" customWidth="1"/>
    <col min="28" max="30" width="3.5703125" style="31" customWidth="1"/>
    <col min="31" max="31" width="3.85546875" style="31" customWidth="1"/>
    <col min="32" max="32" width="4.42578125" style="31" customWidth="1"/>
    <col min="33" max="43" width="3.5703125" style="31" customWidth="1"/>
    <col min="44" max="44" width="4.28515625" style="31" customWidth="1"/>
    <col min="45" max="45" width="4.5703125" style="52" customWidth="1"/>
    <col min="46" max="46" width="4.7109375" style="52" customWidth="1"/>
    <col min="47" max="47" width="7.7109375" style="52" customWidth="1"/>
    <col min="48" max="48" width="4.85546875" style="52" customWidth="1"/>
    <col min="49" max="49" width="4.140625" style="53" customWidth="1"/>
    <col min="50" max="50" width="5" style="53" customWidth="1"/>
    <col min="51" max="51" width="4.85546875" style="52" customWidth="1"/>
    <col min="52" max="52" width="5.140625" style="52" customWidth="1"/>
    <col min="53" max="53" width="1.28515625" style="52" customWidth="1"/>
    <col min="54" max="54" width="4.140625" style="52" customWidth="1"/>
    <col min="55" max="55" width="4.85546875" style="52" customWidth="1"/>
    <col min="56" max="56" width="5.140625" style="52" customWidth="1"/>
    <col min="57" max="57" width="4.42578125" style="52" customWidth="1"/>
    <col min="58" max="58" width="4.28515625" style="52" customWidth="1"/>
    <col min="59" max="59" width="1.140625" style="52" customWidth="1"/>
    <col min="60" max="60" width="5" style="52" customWidth="1"/>
    <col min="61" max="61" width="5.42578125" style="52" customWidth="1"/>
    <col min="62" max="62" width="5" style="52" customWidth="1"/>
    <col min="63" max="63" width="4.7109375" style="52" customWidth="1"/>
    <col min="64" max="64" width="4.28515625" style="52" customWidth="1"/>
    <col min="65" max="65" width="1.140625" style="52" customWidth="1"/>
    <col min="66" max="66" width="5.140625" style="52" customWidth="1"/>
    <col min="67" max="67" width="4.7109375" style="53" customWidth="1"/>
    <col min="68" max="68" width="5.28515625" style="53" customWidth="1"/>
    <col min="69" max="69" width="5.28515625" style="52" customWidth="1"/>
    <col min="70" max="70" width="4.28515625" style="52" customWidth="1"/>
    <col min="71" max="71" width="1.140625" style="171" customWidth="1"/>
    <col min="72" max="72" width="7.140625" style="171" customWidth="1"/>
    <col min="73" max="73" width="8.5703125" style="138" customWidth="1"/>
    <col min="74" max="74" width="26.7109375" style="138" customWidth="1"/>
    <col min="75" max="75" width="23.85546875" style="138" customWidth="1"/>
    <col min="76" max="76" width="19.5703125" style="138" customWidth="1"/>
  </cols>
  <sheetData>
    <row r="1" spans="1:76" s="138" customFormat="1" ht="18.75" x14ac:dyDescent="0.2">
      <c r="A1" s="229" t="s">
        <v>1091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52"/>
      <c r="AT1" s="52"/>
      <c r="AU1" s="52"/>
      <c r="AV1" s="52"/>
      <c r="AW1" s="53"/>
      <c r="AX1" s="53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3"/>
      <c r="BP1" s="53"/>
      <c r="BQ1" s="52"/>
      <c r="BR1" s="52"/>
      <c r="BS1" s="202"/>
      <c r="BT1" s="202"/>
    </row>
    <row r="2" spans="1:76" s="138" customFormat="1" ht="13.5" thickBot="1" x14ac:dyDescent="0.25">
      <c r="A2" s="202"/>
      <c r="B2" s="202"/>
      <c r="C2" s="202"/>
      <c r="D2" s="218"/>
      <c r="E2" s="219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  <c r="AH2" s="212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212"/>
      <c r="AT2" s="212"/>
      <c r="AU2" s="212"/>
      <c r="AV2" s="212"/>
      <c r="AW2" s="212"/>
      <c r="AX2" s="212"/>
      <c r="AY2" s="212"/>
      <c r="AZ2" s="212"/>
      <c r="BA2" s="212"/>
      <c r="BB2" s="212"/>
      <c r="BC2" s="212"/>
      <c r="BD2" s="212"/>
      <c r="BE2" s="212"/>
      <c r="BF2" s="212"/>
      <c r="BG2" s="212"/>
      <c r="BH2" s="212"/>
      <c r="BI2" s="212"/>
      <c r="BJ2" s="212"/>
      <c r="BK2" s="212"/>
      <c r="BL2" s="212"/>
      <c r="BM2" s="212"/>
      <c r="BN2" s="212"/>
      <c r="BO2" s="212"/>
      <c r="BP2" s="212"/>
      <c r="BQ2" s="212"/>
      <c r="BR2" s="212"/>
      <c r="BS2" s="212"/>
      <c r="BT2" s="212"/>
      <c r="BU2" s="212"/>
    </row>
    <row r="3" spans="1:76" s="138" customFormat="1" ht="13.5" thickBot="1" x14ac:dyDescent="0.25">
      <c r="A3" s="220" t="s">
        <v>739</v>
      </c>
      <c r="B3" s="225"/>
      <c r="C3" s="222"/>
      <c r="D3" s="226"/>
      <c r="E3" s="222"/>
      <c r="F3" s="227" t="s">
        <v>419</v>
      </c>
      <c r="G3" s="225"/>
      <c r="H3" s="225"/>
      <c r="I3" s="225"/>
      <c r="J3" s="225"/>
      <c r="K3" s="225"/>
      <c r="L3" s="225"/>
      <c r="M3" s="225"/>
      <c r="N3" s="225"/>
      <c r="O3" s="223"/>
      <c r="P3" s="223"/>
      <c r="Q3" s="223"/>
      <c r="R3" s="224"/>
      <c r="S3" s="227" t="s">
        <v>432</v>
      </c>
      <c r="T3" s="225"/>
      <c r="U3" s="225"/>
      <c r="V3" s="225"/>
      <c r="W3" s="225"/>
      <c r="X3" s="225"/>
      <c r="Y3" s="225"/>
      <c r="Z3" s="225"/>
      <c r="AA3" s="225"/>
      <c r="AB3" s="225"/>
      <c r="AC3" s="225"/>
      <c r="AD3" s="225"/>
      <c r="AE3" s="225"/>
      <c r="AF3" s="225"/>
      <c r="AG3" s="225"/>
      <c r="AH3" s="225"/>
      <c r="AI3" s="225"/>
      <c r="AJ3" s="225"/>
      <c r="AK3" s="225"/>
      <c r="AL3" s="225"/>
      <c r="AM3" s="225"/>
      <c r="AN3" s="225"/>
      <c r="AO3" s="225"/>
      <c r="AP3" s="225"/>
      <c r="AQ3" s="225"/>
      <c r="AR3" s="225"/>
      <c r="AS3" s="225"/>
      <c r="AT3" s="228"/>
      <c r="AU3" s="199"/>
      <c r="AV3" s="220" t="s">
        <v>741</v>
      </c>
      <c r="AW3" s="223"/>
      <c r="AX3" s="223"/>
      <c r="AY3" s="223"/>
      <c r="AZ3" s="224"/>
      <c r="BA3" s="199"/>
      <c r="BB3" s="220" t="s">
        <v>742</v>
      </c>
      <c r="BC3" s="223"/>
      <c r="BD3" s="223"/>
      <c r="BE3" s="223"/>
      <c r="BF3" s="224"/>
      <c r="BG3" s="199"/>
      <c r="BH3" s="220" t="s">
        <v>743</v>
      </c>
      <c r="BI3" s="223"/>
      <c r="BJ3" s="223"/>
      <c r="BK3" s="223"/>
      <c r="BL3" s="224"/>
      <c r="BM3" s="199"/>
      <c r="BN3" s="220" t="s">
        <v>744</v>
      </c>
      <c r="BO3" s="221"/>
      <c r="BP3" s="221"/>
      <c r="BQ3" s="221"/>
      <c r="BR3" s="222"/>
      <c r="BS3" s="139"/>
      <c r="BT3" s="68" t="s">
        <v>745</v>
      </c>
      <c r="BU3" s="184"/>
      <c r="BV3" s="140"/>
      <c r="BW3" s="140"/>
      <c r="BX3" s="140"/>
    </row>
    <row r="4" spans="1:76" s="52" customFormat="1" ht="147.75" customHeight="1" thickBot="1" x14ac:dyDescent="0.25">
      <c r="A4" s="179" t="s">
        <v>16</v>
      </c>
      <c r="B4" s="180" t="s">
        <v>18</v>
      </c>
      <c r="C4" s="181" t="s">
        <v>17</v>
      </c>
      <c r="D4" s="141" t="s">
        <v>740</v>
      </c>
      <c r="E4" s="142" t="s">
        <v>738</v>
      </c>
      <c r="F4" s="110" t="s">
        <v>417</v>
      </c>
      <c r="G4" s="111" t="s">
        <v>420</v>
      </c>
      <c r="H4" s="111" t="s">
        <v>429</v>
      </c>
      <c r="I4" s="111" t="s">
        <v>412</v>
      </c>
      <c r="J4" s="111" t="s">
        <v>415</v>
      </c>
      <c r="K4" s="111" t="s">
        <v>413</v>
      </c>
      <c r="L4" s="111" t="s">
        <v>407</v>
      </c>
      <c r="M4" s="111" t="s">
        <v>418</v>
      </c>
      <c r="N4" s="111" t="s">
        <v>416</v>
      </c>
      <c r="O4" s="111" t="s">
        <v>421</v>
      </c>
      <c r="P4" s="112" t="s">
        <v>651</v>
      </c>
      <c r="Q4" s="198" t="s">
        <v>1011</v>
      </c>
      <c r="R4" s="78" t="s">
        <v>730</v>
      </c>
      <c r="S4" s="143">
        <v>1</v>
      </c>
      <c r="T4" s="144">
        <v>2</v>
      </c>
      <c r="U4" s="144" t="s">
        <v>424</v>
      </c>
      <c r="V4" s="144">
        <v>3</v>
      </c>
      <c r="W4" s="144">
        <v>4</v>
      </c>
      <c r="X4" s="144" t="s">
        <v>425</v>
      </c>
      <c r="Y4" s="144">
        <v>5</v>
      </c>
      <c r="Z4" s="144">
        <v>6</v>
      </c>
      <c r="AA4" s="144">
        <v>7</v>
      </c>
      <c r="AB4" s="144">
        <v>8</v>
      </c>
      <c r="AC4" s="144" t="s">
        <v>426</v>
      </c>
      <c r="AD4" s="144">
        <v>9</v>
      </c>
      <c r="AE4" s="144">
        <v>10</v>
      </c>
      <c r="AF4" s="144" t="s">
        <v>427</v>
      </c>
      <c r="AG4" s="144">
        <v>11</v>
      </c>
      <c r="AH4" s="144">
        <v>12</v>
      </c>
      <c r="AI4" s="144">
        <v>13</v>
      </c>
      <c r="AJ4" s="144">
        <v>14</v>
      </c>
      <c r="AK4" s="144">
        <v>15</v>
      </c>
      <c r="AL4" s="144">
        <v>16</v>
      </c>
      <c r="AM4" s="144">
        <v>17</v>
      </c>
      <c r="AN4" s="144">
        <v>18</v>
      </c>
      <c r="AO4" s="144">
        <v>19</v>
      </c>
      <c r="AP4" s="144">
        <v>20</v>
      </c>
      <c r="AQ4" s="144">
        <v>21</v>
      </c>
      <c r="AR4" s="144">
        <v>22</v>
      </c>
      <c r="AS4" s="144">
        <v>23</v>
      </c>
      <c r="AT4" s="182">
        <v>24</v>
      </c>
      <c r="AU4" s="142" t="s">
        <v>428</v>
      </c>
      <c r="AV4" s="67" t="s">
        <v>0</v>
      </c>
      <c r="AW4" s="65" t="s">
        <v>1</v>
      </c>
      <c r="AX4" s="65" t="s">
        <v>2</v>
      </c>
      <c r="AY4" s="65" t="s">
        <v>3</v>
      </c>
      <c r="AZ4" s="65" t="s">
        <v>4</v>
      </c>
      <c r="BA4" s="76"/>
      <c r="BB4" s="69" t="s">
        <v>401</v>
      </c>
      <c r="BC4" s="65" t="s">
        <v>5</v>
      </c>
      <c r="BD4" s="65" t="s">
        <v>6</v>
      </c>
      <c r="BE4" s="65" t="s">
        <v>7</v>
      </c>
      <c r="BF4" s="65" t="s">
        <v>8</v>
      </c>
      <c r="BG4" s="76"/>
      <c r="BH4" s="65" t="s">
        <v>423</v>
      </c>
      <c r="BI4" s="65" t="s">
        <v>9</v>
      </c>
      <c r="BJ4" s="65" t="s">
        <v>405</v>
      </c>
      <c r="BK4" s="65" t="s">
        <v>10</v>
      </c>
      <c r="BL4" s="65" t="s">
        <v>11</v>
      </c>
      <c r="BM4" s="76"/>
      <c r="BN4" s="65" t="s">
        <v>12</v>
      </c>
      <c r="BO4" s="65" t="s">
        <v>406</v>
      </c>
      <c r="BP4" s="65" t="s">
        <v>13</v>
      </c>
      <c r="BQ4" s="65" t="s">
        <v>14</v>
      </c>
      <c r="BR4" s="65" t="s">
        <v>15</v>
      </c>
      <c r="BS4" s="77"/>
      <c r="BT4" s="183" t="s">
        <v>430</v>
      </c>
      <c r="BU4" s="185" t="s">
        <v>431</v>
      </c>
      <c r="BV4" s="186" t="s">
        <v>435</v>
      </c>
      <c r="BW4" s="187" t="s">
        <v>436</v>
      </c>
      <c r="BX4" s="188" t="s">
        <v>437</v>
      </c>
    </row>
    <row r="5" spans="1:76" s="138" customFormat="1" ht="15.75" x14ac:dyDescent="0.2">
      <c r="A5" s="98"/>
      <c r="B5" s="98"/>
      <c r="C5" s="98">
        <v>1</v>
      </c>
      <c r="D5" s="93" t="s">
        <v>19</v>
      </c>
      <c r="E5" s="27"/>
      <c r="F5" s="97"/>
      <c r="G5" s="97"/>
      <c r="H5" s="97"/>
      <c r="I5" s="97"/>
      <c r="J5" s="97"/>
      <c r="K5" s="97"/>
      <c r="L5" s="97"/>
      <c r="M5" s="97"/>
      <c r="N5" s="97"/>
      <c r="O5" s="97">
        <v>1</v>
      </c>
      <c r="P5" s="97">
        <v>1</v>
      </c>
      <c r="Q5" s="27" t="s">
        <v>652</v>
      </c>
      <c r="R5" s="27" t="s">
        <v>20</v>
      </c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40"/>
      <c r="AW5" s="40"/>
      <c r="AX5" s="40"/>
      <c r="AY5" s="90"/>
      <c r="AZ5" s="40"/>
      <c r="BA5" s="40"/>
      <c r="BB5" s="90"/>
      <c r="BC5" s="90"/>
      <c r="BD5" s="40"/>
      <c r="BE5" s="40"/>
      <c r="BF5" s="40"/>
      <c r="BG5" s="40"/>
      <c r="BH5" s="40"/>
      <c r="BI5" s="90"/>
      <c r="BJ5" s="90"/>
      <c r="BK5" s="40"/>
      <c r="BL5" s="40"/>
      <c r="BM5" s="40"/>
      <c r="BN5" s="90"/>
      <c r="BO5" s="40"/>
      <c r="BP5" s="90"/>
      <c r="BQ5" s="90"/>
      <c r="BR5" s="40"/>
      <c r="BS5" s="40"/>
      <c r="BT5" s="91"/>
      <c r="BU5" s="97"/>
      <c r="BV5" s="27"/>
      <c r="BW5" s="27"/>
      <c r="BX5" s="27"/>
    </row>
    <row r="6" spans="1:76" s="138" customFormat="1" ht="25.5" x14ac:dyDescent="0.2">
      <c r="A6" s="176">
        <v>1</v>
      </c>
      <c r="B6" s="176">
        <v>1</v>
      </c>
      <c r="C6" s="176"/>
      <c r="D6" s="8" t="s">
        <v>748</v>
      </c>
      <c r="E6" s="2" t="s">
        <v>21</v>
      </c>
      <c r="F6" s="96">
        <v>1</v>
      </c>
      <c r="G6" s="96">
        <v>1</v>
      </c>
      <c r="H6" s="96"/>
      <c r="I6" s="96"/>
      <c r="J6" s="96">
        <v>1</v>
      </c>
      <c r="K6" s="96"/>
      <c r="L6" s="96">
        <f t="shared" ref="L6:L68" si="0">SUM(I6:K6)</f>
        <v>1</v>
      </c>
      <c r="M6" s="96">
        <v>1</v>
      </c>
      <c r="N6" s="96"/>
      <c r="O6" s="96"/>
      <c r="P6" s="96"/>
      <c r="Q6" s="195" t="s">
        <v>653</v>
      </c>
      <c r="R6" s="3" t="s">
        <v>22</v>
      </c>
      <c r="S6" s="3"/>
      <c r="T6" s="3">
        <v>1</v>
      </c>
      <c r="U6" s="3">
        <v>1</v>
      </c>
      <c r="V6" s="3">
        <v>1</v>
      </c>
      <c r="W6" s="3">
        <v>1</v>
      </c>
      <c r="X6" s="3">
        <v>1</v>
      </c>
      <c r="Y6" s="3">
        <v>1</v>
      </c>
      <c r="Z6" s="3">
        <v>1</v>
      </c>
      <c r="AA6" s="3">
        <v>1</v>
      </c>
      <c r="AB6" s="3">
        <v>1</v>
      </c>
      <c r="AC6" s="3">
        <v>1</v>
      </c>
      <c r="AD6" s="3">
        <v>1</v>
      </c>
      <c r="AE6" s="3">
        <v>1</v>
      </c>
      <c r="AF6" s="3"/>
      <c r="AG6" s="3">
        <v>1</v>
      </c>
      <c r="AH6" s="3">
        <v>1</v>
      </c>
      <c r="AI6" s="3">
        <v>1</v>
      </c>
      <c r="AJ6" s="3"/>
      <c r="AK6" s="3">
        <v>1</v>
      </c>
      <c r="AL6" s="3">
        <v>1</v>
      </c>
      <c r="AM6" s="3">
        <v>1</v>
      </c>
      <c r="AN6" s="3">
        <v>1</v>
      </c>
      <c r="AO6" s="3"/>
      <c r="AP6" s="3"/>
      <c r="AQ6" s="3"/>
      <c r="AR6" s="3"/>
      <c r="AS6" s="3"/>
      <c r="AT6" s="3"/>
      <c r="AU6" s="3">
        <v>19</v>
      </c>
      <c r="AV6" s="36">
        <v>1</v>
      </c>
      <c r="AW6" s="36"/>
      <c r="AX6" s="36">
        <v>1</v>
      </c>
      <c r="AY6" s="36"/>
      <c r="AZ6" s="35">
        <v>1</v>
      </c>
      <c r="BA6" s="54"/>
      <c r="BB6" s="38">
        <v>1</v>
      </c>
      <c r="BC6" s="36">
        <v>1</v>
      </c>
      <c r="BD6" s="36"/>
      <c r="BE6" s="36">
        <v>1</v>
      </c>
      <c r="BF6" s="35">
        <v>1</v>
      </c>
      <c r="BG6" s="54"/>
      <c r="BH6" s="36">
        <v>1</v>
      </c>
      <c r="BI6" s="36">
        <v>1</v>
      </c>
      <c r="BJ6" s="36"/>
      <c r="BK6" s="36"/>
      <c r="BL6" s="35">
        <v>1</v>
      </c>
      <c r="BM6" s="54"/>
      <c r="BN6" s="36"/>
      <c r="BO6" s="36"/>
      <c r="BP6" s="36"/>
      <c r="BQ6" s="36"/>
      <c r="BR6" s="35"/>
      <c r="BS6" s="54"/>
      <c r="BT6" s="36"/>
      <c r="BU6" s="83" t="s">
        <v>23</v>
      </c>
      <c r="BV6" s="146" t="s">
        <v>438</v>
      </c>
      <c r="BW6" s="147"/>
      <c r="BX6" s="147"/>
    </row>
    <row r="7" spans="1:76" s="138" customFormat="1" ht="15.75" x14ac:dyDescent="0.2">
      <c r="A7" s="37">
        <v>1</v>
      </c>
      <c r="B7" s="37">
        <v>1</v>
      </c>
      <c r="C7" s="37"/>
      <c r="D7" s="8" t="s">
        <v>1008</v>
      </c>
      <c r="E7" s="4" t="s">
        <v>24</v>
      </c>
      <c r="F7" s="38"/>
      <c r="G7" s="38">
        <v>1</v>
      </c>
      <c r="H7" s="38"/>
      <c r="I7" s="38">
        <v>1</v>
      </c>
      <c r="J7" s="38"/>
      <c r="K7" s="38"/>
      <c r="L7" s="38">
        <f t="shared" si="0"/>
        <v>1</v>
      </c>
      <c r="M7" s="38"/>
      <c r="N7" s="38"/>
      <c r="O7" s="38"/>
      <c r="P7" s="38"/>
      <c r="Q7" s="195" t="s">
        <v>654</v>
      </c>
      <c r="R7" s="3" t="s">
        <v>25</v>
      </c>
      <c r="S7" s="3"/>
      <c r="T7" s="3"/>
      <c r="U7" s="3"/>
      <c r="V7" s="3">
        <v>1</v>
      </c>
      <c r="W7" s="3"/>
      <c r="X7" s="3"/>
      <c r="Y7" s="3"/>
      <c r="Z7" s="3"/>
      <c r="AA7" s="3"/>
      <c r="AB7" s="3">
        <v>1</v>
      </c>
      <c r="AC7" s="3"/>
      <c r="AD7" s="3"/>
      <c r="AE7" s="3"/>
      <c r="AF7" s="3"/>
      <c r="AG7" s="3"/>
      <c r="AH7" s="3">
        <v>1</v>
      </c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>
        <v>3</v>
      </c>
      <c r="AV7" s="36"/>
      <c r="AW7" s="36"/>
      <c r="AX7" s="36"/>
      <c r="AY7" s="38"/>
      <c r="AZ7" s="35"/>
      <c r="BA7" s="54"/>
      <c r="BB7" s="38"/>
      <c r="BC7" s="38"/>
      <c r="BD7" s="36"/>
      <c r="BE7" s="36"/>
      <c r="BF7" s="35"/>
      <c r="BG7" s="54"/>
      <c r="BH7" s="36"/>
      <c r="BI7" s="38"/>
      <c r="BJ7" s="38"/>
      <c r="BK7" s="36"/>
      <c r="BL7" s="35"/>
      <c r="BM7" s="54"/>
      <c r="BN7" s="38"/>
      <c r="BO7" s="36"/>
      <c r="BP7" s="38"/>
      <c r="BQ7" s="38"/>
      <c r="BR7" s="35"/>
      <c r="BS7" s="54"/>
      <c r="BT7" s="36">
        <v>1</v>
      </c>
      <c r="BU7" s="148" t="s">
        <v>31</v>
      </c>
      <c r="BV7" s="149" t="s">
        <v>439</v>
      </c>
      <c r="BW7" s="150"/>
      <c r="BX7" s="150"/>
    </row>
    <row r="8" spans="1:76" s="138" customFormat="1" ht="15.75" x14ac:dyDescent="0.2">
      <c r="A8" s="177">
        <v>1</v>
      </c>
      <c r="B8" s="177">
        <v>1</v>
      </c>
      <c r="C8" s="177"/>
      <c r="D8" s="8" t="s">
        <v>749</v>
      </c>
      <c r="E8" s="4" t="s">
        <v>26</v>
      </c>
      <c r="F8" s="48"/>
      <c r="G8" s="48"/>
      <c r="H8" s="48"/>
      <c r="I8" s="48"/>
      <c r="J8" s="48"/>
      <c r="K8" s="48"/>
      <c r="L8" s="48">
        <f t="shared" si="0"/>
        <v>0</v>
      </c>
      <c r="M8" s="48"/>
      <c r="N8" s="48">
        <v>1</v>
      </c>
      <c r="O8" s="48"/>
      <c r="P8" s="48"/>
      <c r="Q8" s="190" t="s">
        <v>655</v>
      </c>
      <c r="R8" s="3" t="s">
        <v>25</v>
      </c>
      <c r="S8" s="3">
        <v>1</v>
      </c>
      <c r="T8" s="3">
        <v>1</v>
      </c>
      <c r="U8" s="3"/>
      <c r="V8" s="3">
        <v>1</v>
      </c>
      <c r="W8" s="3">
        <v>1</v>
      </c>
      <c r="X8" s="3"/>
      <c r="Y8" s="3"/>
      <c r="Z8" s="3"/>
      <c r="AA8" s="3"/>
      <c r="AB8" s="3"/>
      <c r="AC8" s="3"/>
      <c r="AD8" s="3">
        <v>1</v>
      </c>
      <c r="AE8" s="3"/>
      <c r="AF8" s="3"/>
      <c r="AG8" s="3"/>
      <c r="AH8" s="3"/>
      <c r="AI8" s="3">
        <v>1</v>
      </c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>
        <v>6</v>
      </c>
      <c r="AV8" s="36">
        <v>1</v>
      </c>
      <c r="AW8" s="36"/>
      <c r="AX8" s="36"/>
      <c r="AY8" s="36">
        <v>1</v>
      </c>
      <c r="AZ8" s="35">
        <v>1</v>
      </c>
      <c r="BA8" s="54"/>
      <c r="BB8" s="38">
        <v>1</v>
      </c>
      <c r="BC8" s="36"/>
      <c r="BD8" s="36"/>
      <c r="BE8" s="36"/>
      <c r="BF8" s="35">
        <v>1</v>
      </c>
      <c r="BG8" s="54"/>
      <c r="BH8" s="36"/>
      <c r="BI8" s="36"/>
      <c r="BJ8" s="36"/>
      <c r="BK8" s="36"/>
      <c r="BL8" s="35"/>
      <c r="BM8" s="54"/>
      <c r="BN8" s="36"/>
      <c r="BO8" s="36"/>
      <c r="BP8" s="36"/>
      <c r="BQ8" s="36"/>
      <c r="BR8" s="35"/>
      <c r="BS8" s="54"/>
      <c r="BT8" s="36"/>
      <c r="BU8" s="83" t="s">
        <v>27</v>
      </c>
      <c r="BV8" s="149" t="s">
        <v>440</v>
      </c>
      <c r="BW8" s="150"/>
      <c r="BX8" s="150"/>
    </row>
    <row r="9" spans="1:76" s="138" customFormat="1" ht="13.5" x14ac:dyDescent="0.2">
      <c r="A9" s="98"/>
      <c r="B9" s="98"/>
      <c r="C9" s="98">
        <v>1</v>
      </c>
      <c r="D9" s="19" t="s">
        <v>28</v>
      </c>
      <c r="E9" s="6"/>
      <c r="F9" s="98"/>
      <c r="G9" s="98"/>
      <c r="H9" s="98"/>
      <c r="I9" s="98"/>
      <c r="J9" s="98"/>
      <c r="K9" s="98"/>
      <c r="L9" s="98"/>
      <c r="M9" s="98"/>
      <c r="N9" s="98"/>
      <c r="O9" s="98">
        <v>1</v>
      </c>
      <c r="P9" s="98"/>
      <c r="Q9" s="189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35"/>
      <c r="AW9" s="35"/>
      <c r="AX9" s="35"/>
      <c r="AY9" s="92"/>
      <c r="AZ9" s="35"/>
      <c r="BA9" s="35"/>
      <c r="BB9" s="92"/>
      <c r="BC9" s="92"/>
      <c r="BD9" s="35"/>
      <c r="BE9" s="35"/>
      <c r="BF9" s="35"/>
      <c r="BG9" s="35"/>
      <c r="BH9" s="35"/>
      <c r="BI9" s="92"/>
      <c r="BJ9" s="92"/>
      <c r="BK9" s="35"/>
      <c r="BL9" s="35"/>
      <c r="BM9" s="35"/>
      <c r="BN9" s="92"/>
      <c r="BO9" s="35"/>
      <c r="BP9" s="92"/>
      <c r="BQ9" s="92"/>
      <c r="BR9" s="35"/>
      <c r="BS9" s="35"/>
      <c r="BT9" s="35"/>
      <c r="BU9" s="98"/>
      <c r="BV9" s="97"/>
      <c r="BW9" s="97"/>
      <c r="BX9" s="151"/>
    </row>
    <row r="10" spans="1:76" s="138" customFormat="1" ht="15.75" x14ac:dyDescent="0.2">
      <c r="A10" s="149">
        <v>1</v>
      </c>
      <c r="B10" s="149">
        <v>1</v>
      </c>
      <c r="C10" s="149"/>
      <c r="D10" s="8" t="s">
        <v>750</v>
      </c>
      <c r="E10" s="4" t="s">
        <v>29</v>
      </c>
      <c r="F10" s="99"/>
      <c r="G10" s="99">
        <v>1</v>
      </c>
      <c r="H10" s="99"/>
      <c r="I10" s="99">
        <v>1</v>
      </c>
      <c r="J10" s="99"/>
      <c r="K10" s="99"/>
      <c r="L10" s="99">
        <f t="shared" si="0"/>
        <v>1</v>
      </c>
      <c r="M10" s="99">
        <v>1</v>
      </c>
      <c r="N10" s="99"/>
      <c r="O10" s="99"/>
      <c r="P10" s="99"/>
      <c r="Q10" s="195" t="s">
        <v>656</v>
      </c>
      <c r="R10" s="3" t="s">
        <v>30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>
        <v>1</v>
      </c>
      <c r="AP10" s="3"/>
      <c r="AQ10" s="3"/>
      <c r="AR10" s="3"/>
      <c r="AS10" s="3"/>
      <c r="AT10" s="3"/>
      <c r="AU10" s="3">
        <v>1</v>
      </c>
      <c r="AV10" s="36"/>
      <c r="AW10" s="36"/>
      <c r="AX10" s="36"/>
      <c r="AY10" s="36"/>
      <c r="AZ10" s="35"/>
      <c r="BA10" s="54"/>
      <c r="BB10" s="38"/>
      <c r="BC10" s="36"/>
      <c r="BD10" s="36"/>
      <c r="BE10" s="36"/>
      <c r="BF10" s="35"/>
      <c r="BG10" s="54"/>
      <c r="BH10" s="36"/>
      <c r="BI10" s="36"/>
      <c r="BJ10" s="36"/>
      <c r="BK10" s="36"/>
      <c r="BL10" s="35"/>
      <c r="BM10" s="54"/>
      <c r="BN10" s="36"/>
      <c r="BO10" s="36"/>
      <c r="BP10" s="36"/>
      <c r="BQ10" s="36"/>
      <c r="BR10" s="35"/>
      <c r="BS10" s="54"/>
      <c r="BT10" s="36">
        <v>1</v>
      </c>
      <c r="BU10" s="83" t="s">
        <v>31</v>
      </c>
      <c r="BV10" s="149">
        <v>6678</v>
      </c>
      <c r="BW10" s="150"/>
      <c r="BX10" s="150"/>
    </row>
    <row r="11" spans="1:76" s="138" customFormat="1" ht="13.5" x14ac:dyDescent="0.2">
      <c r="A11" s="98"/>
      <c r="B11" s="98"/>
      <c r="C11" s="98">
        <v>1</v>
      </c>
      <c r="D11" s="19" t="s">
        <v>32</v>
      </c>
      <c r="E11" s="7"/>
      <c r="F11" s="98"/>
      <c r="G11" s="98"/>
      <c r="H11" s="98"/>
      <c r="I11" s="98"/>
      <c r="J11" s="98"/>
      <c r="K11" s="98"/>
      <c r="L11" s="98"/>
      <c r="M11" s="98"/>
      <c r="N11" s="98"/>
      <c r="O11" s="98">
        <v>1</v>
      </c>
      <c r="P11" s="98"/>
      <c r="Q11" s="16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35"/>
      <c r="AW11" s="35"/>
      <c r="AX11" s="35"/>
      <c r="AY11" s="92"/>
      <c r="AZ11" s="35"/>
      <c r="BA11" s="35"/>
      <c r="BB11" s="92"/>
      <c r="BC11" s="92"/>
      <c r="BD11" s="35"/>
      <c r="BE11" s="35"/>
      <c r="BF11" s="35"/>
      <c r="BG11" s="35"/>
      <c r="BH11" s="35"/>
      <c r="BI11" s="92"/>
      <c r="BJ11" s="92"/>
      <c r="BK11" s="35"/>
      <c r="BL11" s="35"/>
      <c r="BM11" s="35"/>
      <c r="BN11" s="92"/>
      <c r="BO11" s="35"/>
      <c r="BP11" s="92"/>
      <c r="BQ11" s="92"/>
      <c r="BR11" s="35"/>
      <c r="BS11" s="35"/>
      <c r="BT11" s="35"/>
      <c r="BU11" s="98"/>
      <c r="BV11" s="153"/>
      <c r="BW11" s="153"/>
      <c r="BX11" s="154"/>
    </row>
    <row r="12" spans="1:76" s="138" customFormat="1" ht="15.75" x14ac:dyDescent="0.2">
      <c r="A12" s="149">
        <v>1</v>
      </c>
      <c r="B12" s="149">
        <v>1</v>
      </c>
      <c r="C12" s="149"/>
      <c r="D12" s="8" t="s">
        <v>751</v>
      </c>
      <c r="E12" s="4" t="s">
        <v>33</v>
      </c>
      <c r="F12" s="99">
        <v>1</v>
      </c>
      <c r="G12" s="99">
        <v>1</v>
      </c>
      <c r="H12" s="99"/>
      <c r="I12" s="99"/>
      <c r="J12" s="99">
        <v>1</v>
      </c>
      <c r="K12" s="99"/>
      <c r="L12" s="99">
        <f t="shared" si="0"/>
        <v>1</v>
      </c>
      <c r="M12" s="99">
        <v>1</v>
      </c>
      <c r="N12" s="99"/>
      <c r="O12" s="99"/>
      <c r="P12" s="99"/>
      <c r="Q12" s="195" t="s">
        <v>657</v>
      </c>
      <c r="R12" s="3" t="s">
        <v>22</v>
      </c>
      <c r="S12" s="3"/>
      <c r="T12" s="3"/>
      <c r="U12" s="3"/>
      <c r="V12" s="3"/>
      <c r="W12" s="3"/>
      <c r="X12" s="3"/>
      <c r="Y12" s="3"/>
      <c r="Z12" s="3"/>
      <c r="AA12" s="3"/>
      <c r="AB12" s="3">
        <v>1</v>
      </c>
      <c r="AC12" s="3"/>
      <c r="AD12" s="3">
        <v>1</v>
      </c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>
        <v>1</v>
      </c>
      <c r="AP12" s="3"/>
      <c r="AQ12" s="3">
        <v>1</v>
      </c>
      <c r="AR12" s="3"/>
      <c r="AS12" s="3"/>
      <c r="AT12" s="3"/>
      <c r="AU12" s="3">
        <v>4</v>
      </c>
      <c r="AV12" s="48">
        <v>1</v>
      </c>
      <c r="AW12" s="48"/>
      <c r="AX12" s="48"/>
      <c r="AY12" s="48"/>
      <c r="AZ12" s="63">
        <v>1</v>
      </c>
      <c r="BA12" s="59"/>
      <c r="BB12" s="46">
        <v>1</v>
      </c>
      <c r="BC12" s="48"/>
      <c r="BD12" s="48"/>
      <c r="BE12" s="48"/>
      <c r="BF12" s="63">
        <v>1</v>
      </c>
      <c r="BG12" s="59"/>
      <c r="BH12" s="48"/>
      <c r="BI12" s="48">
        <v>1</v>
      </c>
      <c r="BJ12" s="48"/>
      <c r="BK12" s="48"/>
      <c r="BL12" s="63">
        <v>1</v>
      </c>
      <c r="BM12" s="59"/>
      <c r="BN12" s="48"/>
      <c r="BO12" s="48"/>
      <c r="BP12" s="48"/>
      <c r="BQ12" s="48"/>
      <c r="BR12" s="63"/>
      <c r="BS12" s="59"/>
      <c r="BT12" s="48"/>
      <c r="BU12" s="83" t="s">
        <v>23</v>
      </c>
      <c r="BV12" s="149" t="s">
        <v>746</v>
      </c>
      <c r="BW12" s="150"/>
      <c r="BX12" s="150" t="s">
        <v>441</v>
      </c>
    </row>
    <row r="13" spans="1:76" s="138" customFormat="1" ht="12.75" x14ac:dyDescent="0.2">
      <c r="A13" s="98"/>
      <c r="B13" s="98"/>
      <c r="C13" s="98">
        <v>1</v>
      </c>
      <c r="D13" s="19" t="s">
        <v>35</v>
      </c>
      <c r="E13" s="6"/>
      <c r="F13" s="98"/>
      <c r="G13" s="98"/>
      <c r="H13" s="98"/>
      <c r="I13" s="98"/>
      <c r="J13" s="98"/>
      <c r="K13" s="98"/>
      <c r="L13" s="98"/>
      <c r="M13" s="98"/>
      <c r="N13" s="98"/>
      <c r="O13" s="98">
        <v>1</v>
      </c>
      <c r="P13" s="98"/>
      <c r="Q13" s="189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80"/>
      <c r="AW13" s="80"/>
      <c r="AX13" s="80"/>
      <c r="AY13" s="98"/>
      <c r="AZ13" s="80"/>
      <c r="BA13" s="80"/>
      <c r="BB13" s="98"/>
      <c r="BC13" s="98"/>
      <c r="BD13" s="80"/>
      <c r="BE13" s="80"/>
      <c r="BF13" s="80"/>
      <c r="BG13" s="80"/>
      <c r="BH13" s="80"/>
      <c r="BI13" s="98"/>
      <c r="BJ13" s="98"/>
      <c r="BK13" s="80"/>
      <c r="BL13" s="80"/>
      <c r="BM13" s="80"/>
      <c r="BN13" s="98"/>
      <c r="BO13" s="80"/>
      <c r="BP13" s="98"/>
      <c r="BQ13" s="98"/>
      <c r="BR13" s="80"/>
      <c r="BS13" s="80"/>
      <c r="BT13" s="80"/>
      <c r="BU13" s="98"/>
      <c r="BV13" s="98"/>
      <c r="BW13" s="98"/>
      <c r="BX13" s="155"/>
    </row>
    <row r="14" spans="1:76" s="138" customFormat="1" ht="27.75" customHeight="1" x14ac:dyDescent="0.2">
      <c r="A14" s="176">
        <v>1</v>
      </c>
      <c r="B14" s="176">
        <v>1</v>
      </c>
      <c r="C14" s="176"/>
      <c r="D14" s="8" t="s">
        <v>752</v>
      </c>
      <c r="E14" s="8" t="s">
        <v>36</v>
      </c>
      <c r="F14" s="96"/>
      <c r="G14" s="96">
        <v>1</v>
      </c>
      <c r="H14" s="96"/>
      <c r="I14" s="96">
        <v>1</v>
      </c>
      <c r="J14" s="96">
        <v>1</v>
      </c>
      <c r="K14" s="96"/>
      <c r="L14" s="96">
        <f t="shared" si="0"/>
        <v>2</v>
      </c>
      <c r="M14" s="96">
        <v>1</v>
      </c>
      <c r="N14" s="96"/>
      <c r="O14" s="96"/>
      <c r="P14" s="96"/>
      <c r="Q14" s="195" t="s">
        <v>658</v>
      </c>
      <c r="R14" s="3" t="s">
        <v>37</v>
      </c>
      <c r="S14" s="3"/>
      <c r="T14" s="3"/>
      <c r="U14" s="3"/>
      <c r="V14" s="3">
        <v>1</v>
      </c>
      <c r="W14" s="3">
        <v>1</v>
      </c>
      <c r="X14" s="3">
        <v>1</v>
      </c>
      <c r="Y14" s="3"/>
      <c r="Z14" s="3"/>
      <c r="AA14" s="3"/>
      <c r="AB14" s="3">
        <v>1</v>
      </c>
      <c r="AC14" s="3"/>
      <c r="AD14" s="3">
        <v>1</v>
      </c>
      <c r="AE14" s="3">
        <v>1</v>
      </c>
      <c r="AF14" s="3">
        <v>1</v>
      </c>
      <c r="AG14" s="3"/>
      <c r="AH14" s="3"/>
      <c r="AI14" s="3">
        <v>1</v>
      </c>
      <c r="AJ14" s="3">
        <v>1</v>
      </c>
      <c r="AK14" s="3"/>
      <c r="AL14" s="3"/>
      <c r="AM14" s="3"/>
      <c r="AN14" s="3"/>
      <c r="AO14" s="3"/>
      <c r="AP14" s="3"/>
      <c r="AQ14" s="3"/>
      <c r="AR14" s="3">
        <v>1</v>
      </c>
      <c r="AS14" s="3"/>
      <c r="AT14" s="3"/>
      <c r="AU14" s="3">
        <v>10</v>
      </c>
      <c r="AV14" s="96"/>
      <c r="AW14" s="96"/>
      <c r="AX14" s="96"/>
      <c r="AY14" s="96"/>
      <c r="AZ14" s="104"/>
      <c r="BA14" s="105"/>
      <c r="BB14" s="106">
        <v>1</v>
      </c>
      <c r="BC14" s="96"/>
      <c r="BD14" s="96"/>
      <c r="BE14" s="96"/>
      <c r="BF14" s="104">
        <v>1</v>
      </c>
      <c r="BG14" s="105"/>
      <c r="BH14" s="96">
        <v>1</v>
      </c>
      <c r="BI14" s="96">
        <v>1</v>
      </c>
      <c r="BJ14" s="96"/>
      <c r="BK14" s="96"/>
      <c r="BL14" s="104">
        <v>1</v>
      </c>
      <c r="BM14" s="105"/>
      <c r="BN14" s="106"/>
      <c r="BO14" s="96"/>
      <c r="BP14" s="96">
        <v>1</v>
      </c>
      <c r="BQ14" s="96">
        <v>1</v>
      </c>
      <c r="BR14" s="104">
        <v>1</v>
      </c>
      <c r="BS14" s="105"/>
      <c r="BT14" s="96"/>
      <c r="BU14" s="83" t="s">
        <v>396</v>
      </c>
      <c r="BV14" s="146" t="s">
        <v>442</v>
      </c>
      <c r="BW14" s="147"/>
      <c r="BX14" s="147"/>
    </row>
    <row r="15" spans="1:76" s="138" customFormat="1" ht="15.75" x14ac:dyDescent="0.2">
      <c r="A15" s="37">
        <v>1</v>
      </c>
      <c r="B15" s="37">
        <v>1</v>
      </c>
      <c r="C15" s="37"/>
      <c r="D15" s="8" t="s">
        <v>753</v>
      </c>
      <c r="E15" s="8" t="s">
        <v>39</v>
      </c>
      <c r="F15" s="38"/>
      <c r="G15" s="38">
        <v>1</v>
      </c>
      <c r="H15" s="38"/>
      <c r="I15" s="38"/>
      <c r="J15" s="38">
        <v>1</v>
      </c>
      <c r="K15" s="38"/>
      <c r="L15" s="38">
        <f t="shared" si="0"/>
        <v>1</v>
      </c>
      <c r="M15" s="38">
        <v>1</v>
      </c>
      <c r="N15" s="38"/>
      <c r="O15" s="38"/>
      <c r="P15" s="38"/>
      <c r="Q15" s="195" t="s">
        <v>659</v>
      </c>
      <c r="R15" s="3" t="s">
        <v>40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>
        <v>1</v>
      </c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>
        <v>1</v>
      </c>
      <c r="AV15" s="36"/>
      <c r="AW15" s="36"/>
      <c r="AX15" s="36"/>
      <c r="AY15" s="38"/>
      <c r="AZ15" s="35"/>
      <c r="BA15" s="54"/>
      <c r="BB15" s="38">
        <v>1</v>
      </c>
      <c r="BC15" s="38"/>
      <c r="BD15" s="36"/>
      <c r="BE15" s="36"/>
      <c r="BF15" s="35">
        <v>1</v>
      </c>
      <c r="BG15" s="54"/>
      <c r="BH15" s="36"/>
      <c r="BI15" s="38"/>
      <c r="BJ15" s="38"/>
      <c r="BK15" s="36"/>
      <c r="BL15" s="35"/>
      <c r="BM15" s="54"/>
      <c r="BN15" s="38"/>
      <c r="BO15" s="36"/>
      <c r="BP15" s="38"/>
      <c r="BQ15" s="38"/>
      <c r="BR15" s="35"/>
      <c r="BS15" s="54"/>
      <c r="BT15" s="36"/>
      <c r="BU15" s="148" t="s">
        <v>44</v>
      </c>
      <c r="BV15" s="146" t="s">
        <v>443</v>
      </c>
      <c r="BW15" s="147"/>
      <c r="BX15" s="147"/>
    </row>
    <row r="16" spans="1:76" s="138" customFormat="1" ht="15.75" x14ac:dyDescent="0.2">
      <c r="A16" s="37">
        <v>1</v>
      </c>
      <c r="B16" s="37">
        <v>1</v>
      </c>
      <c r="C16" s="37"/>
      <c r="D16" s="8" t="s">
        <v>754</v>
      </c>
      <c r="E16" s="8" t="s">
        <v>41</v>
      </c>
      <c r="F16" s="36"/>
      <c r="G16" s="36"/>
      <c r="H16" s="36"/>
      <c r="I16" s="36"/>
      <c r="J16" s="36"/>
      <c r="K16" s="36"/>
      <c r="L16" s="36">
        <f t="shared" si="0"/>
        <v>0</v>
      </c>
      <c r="M16" s="36"/>
      <c r="N16" s="36">
        <v>1</v>
      </c>
      <c r="O16" s="36"/>
      <c r="P16" s="36"/>
      <c r="Q16" s="190" t="s">
        <v>660</v>
      </c>
      <c r="R16" s="3" t="s">
        <v>25</v>
      </c>
      <c r="S16" s="3"/>
      <c r="T16" s="3"/>
      <c r="U16" s="3"/>
      <c r="V16" s="3"/>
      <c r="W16" s="3"/>
      <c r="X16" s="3">
        <v>1</v>
      </c>
      <c r="Y16" s="3"/>
      <c r="Z16" s="3"/>
      <c r="AA16" s="3"/>
      <c r="AB16" s="3"/>
      <c r="AC16" s="3"/>
      <c r="AD16" s="3"/>
      <c r="AE16" s="3"/>
      <c r="AF16" s="3">
        <v>1</v>
      </c>
      <c r="AG16" s="3"/>
      <c r="AH16" s="3"/>
      <c r="AI16" s="3">
        <v>1</v>
      </c>
      <c r="AJ16" s="3">
        <v>1</v>
      </c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>
        <v>4</v>
      </c>
      <c r="AV16" s="36"/>
      <c r="AW16" s="36"/>
      <c r="AX16" s="36"/>
      <c r="AY16" s="36"/>
      <c r="AZ16" s="35"/>
      <c r="BA16" s="54"/>
      <c r="BB16" s="38">
        <v>1</v>
      </c>
      <c r="BC16" s="36"/>
      <c r="BD16" s="36"/>
      <c r="BE16" s="36"/>
      <c r="BF16" s="35">
        <v>1</v>
      </c>
      <c r="BG16" s="54"/>
      <c r="BH16" s="36">
        <v>1</v>
      </c>
      <c r="BI16" s="36">
        <v>1</v>
      </c>
      <c r="BJ16" s="36"/>
      <c r="BK16" s="36">
        <v>1</v>
      </c>
      <c r="BL16" s="35">
        <v>1</v>
      </c>
      <c r="BM16" s="54"/>
      <c r="BN16" s="36"/>
      <c r="BO16" s="36"/>
      <c r="BP16" s="36"/>
      <c r="BQ16" s="36"/>
      <c r="BR16" s="35"/>
      <c r="BS16" s="54"/>
      <c r="BT16" s="36"/>
      <c r="BU16" s="83" t="s">
        <v>51</v>
      </c>
      <c r="BV16" s="117">
        <v>6476</v>
      </c>
      <c r="BW16" s="147"/>
      <c r="BX16" s="147"/>
    </row>
    <row r="17" spans="1:76" s="138" customFormat="1" ht="15.75" x14ac:dyDescent="0.2">
      <c r="A17" s="37">
        <v>1</v>
      </c>
      <c r="B17" s="37"/>
      <c r="C17" s="37"/>
      <c r="D17" s="8" t="s">
        <v>755</v>
      </c>
      <c r="E17" s="8" t="s">
        <v>42</v>
      </c>
      <c r="F17" s="36"/>
      <c r="G17" s="36"/>
      <c r="H17" s="36"/>
      <c r="I17" s="36"/>
      <c r="J17" s="36"/>
      <c r="K17" s="36"/>
      <c r="L17" s="36">
        <f t="shared" si="0"/>
        <v>0</v>
      </c>
      <c r="M17" s="36"/>
      <c r="N17" s="36">
        <v>1</v>
      </c>
      <c r="O17" s="36"/>
      <c r="P17" s="36"/>
      <c r="Q17" s="190" t="s">
        <v>660</v>
      </c>
      <c r="R17" s="3" t="s">
        <v>43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>
        <v>1</v>
      </c>
      <c r="AO17" s="3"/>
      <c r="AP17" s="3"/>
      <c r="AQ17" s="3"/>
      <c r="AR17" s="3"/>
      <c r="AS17" s="3"/>
      <c r="AT17" s="3"/>
      <c r="AU17" s="3">
        <v>1</v>
      </c>
      <c r="AV17" s="36"/>
      <c r="AW17" s="36"/>
      <c r="AX17" s="36"/>
      <c r="AY17" s="36"/>
      <c r="AZ17" s="35"/>
      <c r="BA17" s="54"/>
      <c r="BB17" s="38"/>
      <c r="BC17" s="36"/>
      <c r="BD17" s="36"/>
      <c r="BE17" s="36"/>
      <c r="BF17" s="35"/>
      <c r="BG17" s="54"/>
      <c r="BH17" s="36"/>
      <c r="BI17" s="36"/>
      <c r="BJ17" s="36"/>
      <c r="BK17" s="36"/>
      <c r="BL17" s="35"/>
      <c r="BM17" s="54"/>
      <c r="BN17" s="36"/>
      <c r="BO17" s="36"/>
      <c r="BP17" s="36"/>
      <c r="BQ17" s="36"/>
      <c r="BR17" s="35"/>
      <c r="BS17" s="54"/>
      <c r="BT17" s="36">
        <v>1</v>
      </c>
      <c r="BU17" s="83" t="s">
        <v>31</v>
      </c>
      <c r="BV17" s="146" t="s">
        <v>444</v>
      </c>
      <c r="BW17" s="147"/>
      <c r="BX17" s="147"/>
    </row>
    <row r="18" spans="1:76" s="138" customFormat="1" ht="12.75" x14ac:dyDescent="0.2">
      <c r="A18" s="37">
        <v>1</v>
      </c>
      <c r="B18" s="37">
        <v>1</v>
      </c>
      <c r="C18" s="37"/>
      <c r="D18" s="8" t="s">
        <v>756</v>
      </c>
      <c r="E18" s="9" t="s">
        <v>45</v>
      </c>
      <c r="F18" s="36"/>
      <c r="G18" s="36"/>
      <c r="H18" s="36">
        <v>1</v>
      </c>
      <c r="I18" s="36"/>
      <c r="J18" s="36"/>
      <c r="K18" s="36"/>
      <c r="L18" s="36">
        <f t="shared" si="0"/>
        <v>0</v>
      </c>
      <c r="M18" s="36"/>
      <c r="N18" s="36"/>
      <c r="O18" s="36"/>
      <c r="P18" s="36"/>
      <c r="Q18" s="192" t="s">
        <v>31</v>
      </c>
      <c r="R18" s="1" t="s">
        <v>31</v>
      </c>
      <c r="S18" s="1">
        <v>1</v>
      </c>
      <c r="T18" s="1">
        <v>1</v>
      </c>
      <c r="U18" s="1">
        <v>1</v>
      </c>
      <c r="V18" s="1"/>
      <c r="W18" s="1"/>
      <c r="X18" s="1"/>
      <c r="Y18" s="1">
        <v>1</v>
      </c>
      <c r="Z18" s="1"/>
      <c r="AA18" s="1"/>
      <c r="AB18" s="1"/>
      <c r="AC18" s="1"/>
      <c r="AD18" s="1"/>
      <c r="AE18" s="1"/>
      <c r="AF18" s="1">
        <v>1</v>
      </c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>
        <v>5</v>
      </c>
      <c r="AV18" s="36"/>
      <c r="AW18" s="36"/>
      <c r="AX18" s="36"/>
      <c r="AY18" s="36"/>
      <c r="AZ18" s="35"/>
      <c r="BA18" s="54"/>
      <c r="BB18" s="38">
        <v>1</v>
      </c>
      <c r="BC18" s="36"/>
      <c r="BD18" s="36"/>
      <c r="BE18" s="36"/>
      <c r="BF18" s="35">
        <v>1</v>
      </c>
      <c r="BG18" s="54"/>
      <c r="BH18" s="36"/>
      <c r="BI18" s="36"/>
      <c r="BJ18" s="36"/>
      <c r="BK18" s="36"/>
      <c r="BL18" s="35"/>
      <c r="BM18" s="54"/>
      <c r="BN18" s="36"/>
      <c r="BO18" s="36"/>
      <c r="BP18" s="36"/>
      <c r="BQ18" s="36"/>
      <c r="BR18" s="35"/>
      <c r="BS18" s="54"/>
      <c r="BT18" s="36"/>
      <c r="BU18" s="83" t="s">
        <v>44</v>
      </c>
      <c r="BV18" s="107" t="s">
        <v>445</v>
      </c>
      <c r="BW18" s="156"/>
      <c r="BX18" s="156"/>
    </row>
    <row r="19" spans="1:76" s="138" customFormat="1" ht="12.75" x14ac:dyDescent="0.2">
      <c r="A19" s="37">
        <v>1</v>
      </c>
      <c r="B19" s="37">
        <v>1</v>
      </c>
      <c r="C19" s="37"/>
      <c r="D19" s="8" t="s">
        <v>757</v>
      </c>
      <c r="E19" s="10" t="s">
        <v>46</v>
      </c>
      <c r="F19" s="36"/>
      <c r="G19" s="36"/>
      <c r="H19" s="36">
        <v>1</v>
      </c>
      <c r="I19" s="36"/>
      <c r="J19" s="36"/>
      <c r="K19" s="36"/>
      <c r="L19" s="36">
        <f t="shared" si="0"/>
        <v>0</v>
      </c>
      <c r="M19" s="36"/>
      <c r="N19" s="36"/>
      <c r="O19" s="36"/>
      <c r="P19" s="36"/>
      <c r="Q19" s="192" t="s">
        <v>31</v>
      </c>
      <c r="R19" s="1" t="s">
        <v>31</v>
      </c>
      <c r="S19" s="1"/>
      <c r="T19" s="1">
        <v>1</v>
      </c>
      <c r="U19" s="1"/>
      <c r="V19" s="1">
        <v>1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>
        <v>2</v>
      </c>
      <c r="AV19" s="36"/>
      <c r="AW19" s="36"/>
      <c r="AX19" s="36"/>
      <c r="AY19" s="36"/>
      <c r="AZ19" s="35"/>
      <c r="BA19" s="54"/>
      <c r="BB19" s="38"/>
      <c r="BC19" s="36"/>
      <c r="BD19" s="36"/>
      <c r="BE19" s="36"/>
      <c r="BF19" s="35"/>
      <c r="BG19" s="54"/>
      <c r="BH19" s="36"/>
      <c r="BI19" s="36"/>
      <c r="BJ19" s="36"/>
      <c r="BK19" s="36"/>
      <c r="BL19" s="35"/>
      <c r="BM19" s="54"/>
      <c r="BN19" s="36"/>
      <c r="BO19" s="36"/>
      <c r="BP19" s="36"/>
      <c r="BQ19" s="36"/>
      <c r="BR19" s="35"/>
      <c r="BS19" s="54"/>
      <c r="BT19" s="36">
        <v>1</v>
      </c>
      <c r="BU19" s="83" t="s">
        <v>31</v>
      </c>
      <c r="BV19" s="117" t="s">
        <v>443</v>
      </c>
      <c r="BW19" s="157"/>
      <c r="BX19" s="157"/>
    </row>
    <row r="20" spans="1:76" s="138" customFormat="1" ht="15.75" x14ac:dyDescent="0.2">
      <c r="A20" s="37">
        <v>1</v>
      </c>
      <c r="B20" s="37">
        <v>1</v>
      </c>
      <c r="C20" s="37"/>
      <c r="D20" s="8" t="s">
        <v>758</v>
      </c>
      <c r="E20" s="10" t="s">
        <v>47</v>
      </c>
      <c r="F20" s="36"/>
      <c r="G20" s="36">
        <v>1</v>
      </c>
      <c r="H20" s="36"/>
      <c r="I20" s="36">
        <v>1</v>
      </c>
      <c r="J20" s="36">
        <v>1</v>
      </c>
      <c r="K20" s="36"/>
      <c r="L20" s="36">
        <f t="shared" si="0"/>
        <v>2</v>
      </c>
      <c r="M20" s="36">
        <v>1</v>
      </c>
      <c r="N20" s="36"/>
      <c r="O20" s="36"/>
      <c r="P20" s="36"/>
      <c r="Q20" s="192" t="s">
        <v>661</v>
      </c>
      <c r="R20" s="1" t="s">
        <v>37</v>
      </c>
      <c r="S20" s="1">
        <v>1</v>
      </c>
      <c r="T20" s="1"/>
      <c r="U20" s="1">
        <v>1</v>
      </c>
      <c r="V20" s="1"/>
      <c r="W20" s="1"/>
      <c r="X20" s="1"/>
      <c r="Y20" s="1">
        <v>1</v>
      </c>
      <c r="Z20" s="1"/>
      <c r="AA20" s="1"/>
      <c r="AB20" s="1"/>
      <c r="AC20" s="1"/>
      <c r="AD20" s="1">
        <v>1</v>
      </c>
      <c r="AE20" s="1">
        <v>1</v>
      </c>
      <c r="AF20" s="1"/>
      <c r="AG20" s="1"/>
      <c r="AH20" s="1"/>
      <c r="AI20" s="1"/>
      <c r="AJ20" s="1">
        <v>1</v>
      </c>
      <c r="AK20" s="1"/>
      <c r="AL20" s="1"/>
      <c r="AM20" s="1"/>
      <c r="AN20" s="1"/>
      <c r="AO20" s="1"/>
      <c r="AP20" s="1">
        <v>1</v>
      </c>
      <c r="AQ20" s="1"/>
      <c r="AR20" s="1"/>
      <c r="AS20" s="1"/>
      <c r="AT20" s="1"/>
      <c r="AU20" s="1">
        <v>7</v>
      </c>
      <c r="AV20" s="36"/>
      <c r="AW20" s="36"/>
      <c r="AX20" s="36"/>
      <c r="AY20" s="36"/>
      <c r="AZ20" s="35"/>
      <c r="BA20" s="54"/>
      <c r="BB20" s="38"/>
      <c r="BC20" s="36"/>
      <c r="BD20" s="36"/>
      <c r="BE20" s="36"/>
      <c r="BF20" s="35"/>
      <c r="BG20" s="54"/>
      <c r="BH20" s="36">
        <v>1</v>
      </c>
      <c r="BI20" s="36"/>
      <c r="BJ20" s="36"/>
      <c r="BK20" s="36"/>
      <c r="BL20" s="35">
        <v>1</v>
      </c>
      <c r="BM20" s="54"/>
      <c r="BN20" s="36"/>
      <c r="BO20" s="36"/>
      <c r="BP20" s="36"/>
      <c r="BQ20" s="36"/>
      <c r="BR20" s="35"/>
      <c r="BS20" s="54"/>
      <c r="BT20" s="36"/>
      <c r="BU20" s="83" t="s">
        <v>38</v>
      </c>
      <c r="BV20" s="117" t="s">
        <v>446</v>
      </c>
      <c r="BW20" s="157"/>
      <c r="BX20" s="157"/>
    </row>
    <row r="21" spans="1:76" s="138" customFormat="1" ht="12.75" x14ac:dyDescent="0.2">
      <c r="A21" s="37">
        <v>1</v>
      </c>
      <c r="B21" s="37">
        <v>1</v>
      </c>
      <c r="C21" s="37"/>
      <c r="D21" s="8" t="s">
        <v>759</v>
      </c>
      <c r="E21" s="10" t="s">
        <v>48</v>
      </c>
      <c r="F21" s="36"/>
      <c r="G21" s="36"/>
      <c r="H21" s="36">
        <v>1</v>
      </c>
      <c r="I21" s="36"/>
      <c r="J21" s="36"/>
      <c r="K21" s="36"/>
      <c r="L21" s="36">
        <f t="shared" si="0"/>
        <v>0</v>
      </c>
      <c r="M21" s="36"/>
      <c r="N21" s="36"/>
      <c r="O21" s="39"/>
      <c r="P21" s="39"/>
      <c r="Q21" s="192" t="s">
        <v>31</v>
      </c>
      <c r="R21" s="1" t="s">
        <v>31</v>
      </c>
      <c r="S21" s="1"/>
      <c r="T21" s="1">
        <v>1</v>
      </c>
      <c r="U21" s="1">
        <v>1</v>
      </c>
      <c r="V21" s="1">
        <v>1</v>
      </c>
      <c r="W21" s="1">
        <v>1</v>
      </c>
      <c r="X21" s="1">
        <v>1</v>
      </c>
      <c r="Y21" s="1">
        <v>1</v>
      </c>
      <c r="Z21" s="1"/>
      <c r="AA21" s="1"/>
      <c r="AB21" s="1">
        <v>1</v>
      </c>
      <c r="AC21" s="1"/>
      <c r="AD21" s="1">
        <v>1</v>
      </c>
      <c r="AE21" s="1">
        <v>1</v>
      </c>
      <c r="AF21" s="1"/>
      <c r="AG21" s="1">
        <v>1</v>
      </c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>
        <v>10</v>
      </c>
      <c r="AV21" s="36"/>
      <c r="AW21" s="36"/>
      <c r="AX21" s="36"/>
      <c r="AY21" s="36"/>
      <c r="AZ21" s="35"/>
      <c r="BA21" s="54"/>
      <c r="BB21" s="38"/>
      <c r="BC21" s="36"/>
      <c r="BD21" s="36"/>
      <c r="BE21" s="36"/>
      <c r="BF21" s="35"/>
      <c r="BG21" s="54"/>
      <c r="BH21" s="36"/>
      <c r="BI21" s="36"/>
      <c r="BJ21" s="36"/>
      <c r="BK21" s="36"/>
      <c r="BL21" s="35"/>
      <c r="BM21" s="54"/>
      <c r="BN21" s="36"/>
      <c r="BO21" s="36"/>
      <c r="BP21" s="36"/>
      <c r="BQ21" s="36"/>
      <c r="BR21" s="35"/>
      <c r="BS21" s="54"/>
      <c r="BT21" s="36">
        <v>1</v>
      </c>
      <c r="BU21" s="83" t="s">
        <v>31</v>
      </c>
      <c r="BV21" s="117" t="s">
        <v>447</v>
      </c>
      <c r="BW21" s="157"/>
      <c r="BX21" s="157"/>
    </row>
    <row r="22" spans="1:76" s="138" customFormat="1" ht="15.75" x14ac:dyDescent="0.2">
      <c r="A22" s="37">
        <v>1</v>
      </c>
      <c r="B22" s="37">
        <v>1</v>
      </c>
      <c r="C22" s="37"/>
      <c r="D22" s="8" t="s">
        <v>760</v>
      </c>
      <c r="E22" s="2" t="s">
        <v>648</v>
      </c>
      <c r="F22" s="36"/>
      <c r="G22" s="36">
        <v>1</v>
      </c>
      <c r="H22" s="36"/>
      <c r="I22" s="36"/>
      <c r="J22" s="36">
        <v>1</v>
      </c>
      <c r="K22" s="36"/>
      <c r="L22" s="36">
        <f t="shared" si="0"/>
        <v>1</v>
      </c>
      <c r="M22" s="36">
        <v>1</v>
      </c>
      <c r="N22" s="36"/>
      <c r="O22" s="36"/>
      <c r="P22" s="36"/>
      <c r="Q22" s="195" t="s">
        <v>662</v>
      </c>
      <c r="R22" s="3" t="s">
        <v>40</v>
      </c>
      <c r="S22" s="3">
        <v>1</v>
      </c>
      <c r="T22" s="3"/>
      <c r="U22" s="3"/>
      <c r="V22" s="3">
        <v>1</v>
      </c>
      <c r="W22" s="3"/>
      <c r="X22" s="3"/>
      <c r="Y22" s="3">
        <v>1</v>
      </c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>
        <v>3</v>
      </c>
      <c r="AV22" s="36"/>
      <c r="AW22" s="36"/>
      <c r="AX22" s="36"/>
      <c r="AY22" s="36"/>
      <c r="AZ22" s="35"/>
      <c r="BA22" s="54"/>
      <c r="BB22" s="38">
        <v>1</v>
      </c>
      <c r="BC22" s="36"/>
      <c r="BD22" s="36"/>
      <c r="BE22" s="36"/>
      <c r="BF22" s="35">
        <v>1</v>
      </c>
      <c r="BG22" s="54"/>
      <c r="BH22" s="36">
        <v>1</v>
      </c>
      <c r="BI22" s="36"/>
      <c r="BJ22" s="36">
        <v>1</v>
      </c>
      <c r="BK22" s="36"/>
      <c r="BL22" s="35">
        <v>1</v>
      </c>
      <c r="BM22" s="54"/>
      <c r="BN22" s="36"/>
      <c r="BO22" s="36"/>
      <c r="BP22" s="36"/>
      <c r="BQ22" s="36"/>
      <c r="BR22" s="35"/>
      <c r="BS22" s="54"/>
      <c r="BT22" s="36"/>
      <c r="BU22" s="83" t="s">
        <v>51</v>
      </c>
      <c r="BV22" s="146" t="s">
        <v>448</v>
      </c>
      <c r="BW22" s="147"/>
      <c r="BX22" s="147"/>
    </row>
    <row r="23" spans="1:76" s="138" customFormat="1" ht="15.75" x14ac:dyDescent="0.2">
      <c r="A23" s="177">
        <v>1</v>
      </c>
      <c r="B23" s="177"/>
      <c r="C23" s="177"/>
      <c r="D23" s="8" t="s">
        <v>761</v>
      </c>
      <c r="E23" s="2" t="s">
        <v>649</v>
      </c>
      <c r="F23" s="48"/>
      <c r="G23" s="48"/>
      <c r="H23" s="100"/>
      <c r="I23" s="48"/>
      <c r="J23" s="48"/>
      <c r="K23" s="48"/>
      <c r="L23" s="48">
        <f t="shared" si="0"/>
        <v>0</v>
      </c>
      <c r="M23" s="46"/>
      <c r="N23" s="46">
        <v>1</v>
      </c>
      <c r="O23" s="48"/>
      <c r="P23" s="48"/>
      <c r="Q23" s="195" t="s">
        <v>655</v>
      </c>
      <c r="R23" s="3" t="s">
        <v>43</v>
      </c>
      <c r="S23" s="3"/>
      <c r="T23" s="3">
        <v>1</v>
      </c>
      <c r="U23" s="3"/>
      <c r="V23" s="3">
        <v>1</v>
      </c>
      <c r="W23" s="3">
        <v>1</v>
      </c>
      <c r="X23" s="3">
        <v>1</v>
      </c>
      <c r="Y23" s="3">
        <v>1</v>
      </c>
      <c r="Z23" s="3"/>
      <c r="AA23" s="3"/>
      <c r="AB23" s="3">
        <v>1</v>
      </c>
      <c r="AC23" s="3"/>
      <c r="AD23" s="3">
        <v>1</v>
      </c>
      <c r="AE23" s="3"/>
      <c r="AF23" s="3">
        <v>1</v>
      </c>
      <c r="AG23" s="3">
        <v>1</v>
      </c>
      <c r="AH23" s="3">
        <v>1</v>
      </c>
      <c r="AI23" s="3">
        <v>1</v>
      </c>
      <c r="AJ23" s="3"/>
      <c r="AK23" s="3"/>
      <c r="AL23" s="3">
        <v>1</v>
      </c>
      <c r="AM23" s="3"/>
      <c r="AN23" s="3"/>
      <c r="AO23" s="3">
        <v>1</v>
      </c>
      <c r="AP23" s="3"/>
      <c r="AQ23" s="3"/>
      <c r="AR23" s="3"/>
      <c r="AS23" s="3"/>
      <c r="AT23" s="3"/>
      <c r="AU23" s="3">
        <v>13</v>
      </c>
      <c r="AV23" s="48"/>
      <c r="AW23" s="48"/>
      <c r="AX23" s="48"/>
      <c r="AY23" s="48"/>
      <c r="AZ23" s="63"/>
      <c r="BA23" s="59"/>
      <c r="BB23" s="46">
        <v>1</v>
      </c>
      <c r="BC23" s="48"/>
      <c r="BD23" s="48"/>
      <c r="BE23" s="48"/>
      <c r="BF23" s="63">
        <v>1</v>
      </c>
      <c r="BG23" s="59"/>
      <c r="BH23" s="48">
        <v>1</v>
      </c>
      <c r="BI23" s="48"/>
      <c r="BJ23" s="48"/>
      <c r="BK23" s="48"/>
      <c r="BL23" s="63">
        <v>1</v>
      </c>
      <c r="BM23" s="59"/>
      <c r="BN23" s="48"/>
      <c r="BO23" s="48"/>
      <c r="BP23" s="48"/>
      <c r="BQ23" s="48"/>
      <c r="BR23" s="63"/>
      <c r="BS23" s="59"/>
      <c r="BT23" s="48"/>
      <c r="BU23" s="83" t="s">
        <v>51</v>
      </c>
      <c r="BV23" s="146" t="s">
        <v>449</v>
      </c>
      <c r="BW23" s="147"/>
      <c r="BX23" s="147"/>
    </row>
    <row r="24" spans="1:76" s="138" customFormat="1" ht="13.5" x14ac:dyDescent="0.2">
      <c r="A24" s="98"/>
      <c r="B24" s="98"/>
      <c r="C24" s="98">
        <v>1</v>
      </c>
      <c r="D24" s="19" t="s">
        <v>49</v>
      </c>
      <c r="E24" s="11"/>
      <c r="F24" s="98"/>
      <c r="G24" s="98"/>
      <c r="H24" s="98"/>
      <c r="I24" s="98"/>
      <c r="J24" s="98"/>
      <c r="K24" s="98"/>
      <c r="L24" s="98"/>
      <c r="M24" s="98"/>
      <c r="N24" s="98"/>
      <c r="O24" s="98">
        <v>1</v>
      </c>
      <c r="P24" s="98">
        <v>1</v>
      </c>
      <c r="Q24" s="189"/>
      <c r="R24" s="19" t="s">
        <v>20</v>
      </c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80"/>
      <c r="AW24" s="80"/>
      <c r="AX24" s="80"/>
      <c r="AY24" s="98"/>
      <c r="AZ24" s="80"/>
      <c r="BA24" s="80"/>
      <c r="BB24" s="98"/>
      <c r="BC24" s="98"/>
      <c r="BD24" s="80"/>
      <c r="BE24" s="80"/>
      <c r="BF24" s="80"/>
      <c r="BG24" s="80"/>
      <c r="BH24" s="80"/>
      <c r="BI24" s="98"/>
      <c r="BJ24" s="98"/>
      <c r="BK24" s="80"/>
      <c r="BL24" s="80"/>
      <c r="BM24" s="80"/>
      <c r="BN24" s="98"/>
      <c r="BO24" s="80"/>
      <c r="BP24" s="98"/>
      <c r="BQ24" s="98"/>
      <c r="BR24" s="80"/>
      <c r="BS24" s="80"/>
      <c r="BT24" s="80"/>
      <c r="BU24" s="98"/>
      <c r="BV24" s="97"/>
      <c r="BW24" s="97"/>
      <c r="BX24" s="151"/>
    </row>
    <row r="25" spans="1:76" s="138" customFormat="1" ht="15.75" x14ac:dyDescent="0.2">
      <c r="A25" s="176">
        <v>1</v>
      </c>
      <c r="B25" s="176">
        <v>1</v>
      </c>
      <c r="C25" s="176"/>
      <c r="D25" s="8" t="s">
        <v>762</v>
      </c>
      <c r="E25" s="2" t="s">
        <v>50</v>
      </c>
      <c r="F25" s="96"/>
      <c r="G25" s="96">
        <v>1</v>
      </c>
      <c r="H25" s="96"/>
      <c r="I25" s="96">
        <v>1</v>
      </c>
      <c r="J25" s="96"/>
      <c r="K25" s="96"/>
      <c r="L25" s="96">
        <f t="shared" si="0"/>
        <v>1</v>
      </c>
      <c r="M25" s="96">
        <v>1</v>
      </c>
      <c r="N25" s="96"/>
      <c r="O25" s="96"/>
      <c r="P25" s="96"/>
      <c r="Q25" s="195" t="s">
        <v>663</v>
      </c>
      <c r="R25" s="3" t="s">
        <v>30</v>
      </c>
      <c r="S25" s="3">
        <v>1</v>
      </c>
      <c r="T25" s="3">
        <v>1</v>
      </c>
      <c r="U25" s="3"/>
      <c r="V25" s="3">
        <v>1</v>
      </c>
      <c r="W25" s="3">
        <v>1</v>
      </c>
      <c r="X25" s="3"/>
      <c r="Y25" s="3">
        <v>1</v>
      </c>
      <c r="Z25" s="3">
        <v>1</v>
      </c>
      <c r="AA25" s="3"/>
      <c r="AB25" s="3"/>
      <c r="AC25" s="3"/>
      <c r="AD25" s="3">
        <v>1</v>
      </c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>
        <v>1</v>
      </c>
      <c r="AP25" s="3"/>
      <c r="AQ25" s="3"/>
      <c r="AR25" s="3"/>
      <c r="AS25" s="3"/>
      <c r="AT25" s="3"/>
      <c r="AU25" s="3">
        <v>8</v>
      </c>
      <c r="AV25" s="96"/>
      <c r="AW25" s="96"/>
      <c r="AX25" s="96"/>
      <c r="AY25" s="96"/>
      <c r="AZ25" s="104"/>
      <c r="BA25" s="105"/>
      <c r="BB25" s="106"/>
      <c r="BC25" s="96"/>
      <c r="BD25" s="96">
        <v>1</v>
      </c>
      <c r="BE25" s="96"/>
      <c r="BF25" s="104">
        <v>1</v>
      </c>
      <c r="BG25" s="105"/>
      <c r="BH25" s="96">
        <v>1</v>
      </c>
      <c r="BI25" s="96"/>
      <c r="BJ25" s="96"/>
      <c r="BK25" s="96"/>
      <c r="BL25" s="104">
        <v>1</v>
      </c>
      <c r="BM25" s="105"/>
      <c r="BN25" s="96"/>
      <c r="BO25" s="96"/>
      <c r="BP25" s="96"/>
      <c r="BQ25" s="96"/>
      <c r="BR25" s="104"/>
      <c r="BS25" s="105"/>
      <c r="BT25" s="96"/>
      <c r="BU25" s="83" t="s">
        <v>51</v>
      </c>
      <c r="BV25" s="146" t="s">
        <v>637</v>
      </c>
      <c r="BW25" s="147"/>
      <c r="BX25" s="147"/>
    </row>
    <row r="26" spans="1:76" s="138" customFormat="1" ht="15.75" x14ac:dyDescent="0.2">
      <c r="A26" s="37">
        <v>1</v>
      </c>
      <c r="B26" s="37">
        <v>1</v>
      </c>
      <c r="C26" s="37"/>
      <c r="D26" s="8" t="s">
        <v>763</v>
      </c>
      <c r="E26" s="10" t="s">
        <v>52</v>
      </c>
      <c r="F26" s="36"/>
      <c r="G26" s="36">
        <v>1</v>
      </c>
      <c r="H26" s="36"/>
      <c r="I26" s="36">
        <v>1</v>
      </c>
      <c r="J26" s="36">
        <v>1</v>
      </c>
      <c r="K26" s="36"/>
      <c r="L26" s="36">
        <f t="shared" si="0"/>
        <v>2</v>
      </c>
      <c r="M26" s="36">
        <v>1</v>
      </c>
      <c r="N26" s="36"/>
      <c r="O26" s="36"/>
      <c r="P26" s="36"/>
      <c r="Q26" s="195" t="s">
        <v>664</v>
      </c>
      <c r="R26" s="3" t="s">
        <v>37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>
        <v>1</v>
      </c>
      <c r="AP26" s="3"/>
      <c r="AQ26" s="3"/>
      <c r="AR26" s="3"/>
      <c r="AS26" s="3"/>
      <c r="AT26" s="3">
        <v>1</v>
      </c>
      <c r="AU26" s="3">
        <v>2</v>
      </c>
      <c r="AV26" s="36"/>
      <c r="AW26" s="36"/>
      <c r="AX26" s="36"/>
      <c r="AY26" s="36"/>
      <c r="AZ26" s="35"/>
      <c r="BA26" s="54"/>
      <c r="BB26" s="38"/>
      <c r="BC26" s="36"/>
      <c r="BD26" s="36"/>
      <c r="BE26" s="36"/>
      <c r="BF26" s="35"/>
      <c r="BG26" s="54"/>
      <c r="BH26" s="36"/>
      <c r="BI26" s="36"/>
      <c r="BJ26" s="36"/>
      <c r="BK26" s="36"/>
      <c r="BL26" s="35"/>
      <c r="BM26" s="54"/>
      <c r="BN26" s="36"/>
      <c r="BO26" s="36"/>
      <c r="BP26" s="36"/>
      <c r="BQ26" s="36"/>
      <c r="BR26" s="35"/>
      <c r="BS26" s="54"/>
      <c r="BT26" s="36">
        <v>1</v>
      </c>
      <c r="BU26" s="83" t="s">
        <v>31</v>
      </c>
      <c r="BV26" s="117">
        <v>6174</v>
      </c>
      <c r="BW26" s="157"/>
      <c r="BX26" s="157"/>
    </row>
    <row r="27" spans="1:76" s="138" customFormat="1" ht="15.75" customHeight="1" x14ac:dyDescent="0.2">
      <c r="A27" s="37">
        <v>1</v>
      </c>
      <c r="B27" s="37"/>
      <c r="C27" s="37"/>
      <c r="D27" s="8" t="s">
        <v>764</v>
      </c>
      <c r="E27" s="2" t="s">
        <v>53</v>
      </c>
      <c r="F27" s="36"/>
      <c r="G27" s="36">
        <v>1</v>
      </c>
      <c r="H27" s="36"/>
      <c r="I27" s="36">
        <v>1</v>
      </c>
      <c r="J27" s="36">
        <v>1</v>
      </c>
      <c r="K27" s="36"/>
      <c r="L27" s="36">
        <f t="shared" si="0"/>
        <v>2</v>
      </c>
      <c r="M27" s="36">
        <v>1</v>
      </c>
      <c r="N27" s="36"/>
      <c r="O27" s="36"/>
      <c r="P27" s="36"/>
      <c r="Q27" s="195" t="s">
        <v>665</v>
      </c>
      <c r="R27" s="3" t="s">
        <v>414</v>
      </c>
      <c r="S27" s="3">
        <v>1</v>
      </c>
      <c r="T27" s="3">
        <v>1</v>
      </c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>
        <v>1</v>
      </c>
      <c r="AJ27" s="3"/>
      <c r="AK27" s="3"/>
      <c r="AL27" s="3"/>
      <c r="AM27" s="3"/>
      <c r="AN27" s="3"/>
      <c r="AO27" s="3">
        <v>1</v>
      </c>
      <c r="AP27" s="3"/>
      <c r="AQ27" s="3"/>
      <c r="AR27" s="3"/>
      <c r="AS27" s="3"/>
      <c r="AT27" s="3">
        <v>1</v>
      </c>
      <c r="AU27" s="3">
        <v>5</v>
      </c>
      <c r="AV27" s="36"/>
      <c r="AW27" s="36"/>
      <c r="AX27" s="36"/>
      <c r="AY27" s="36"/>
      <c r="AZ27" s="35"/>
      <c r="BA27" s="54"/>
      <c r="BB27" s="38"/>
      <c r="BC27" s="36"/>
      <c r="BD27" s="36"/>
      <c r="BE27" s="36"/>
      <c r="BF27" s="35"/>
      <c r="BG27" s="54"/>
      <c r="BH27" s="36"/>
      <c r="BI27" s="36"/>
      <c r="BJ27" s="36"/>
      <c r="BK27" s="36"/>
      <c r="BL27" s="35"/>
      <c r="BM27" s="54"/>
      <c r="BN27" s="36"/>
      <c r="BO27" s="36"/>
      <c r="BP27" s="36"/>
      <c r="BQ27" s="36"/>
      <c r="BR27" s="35"/>
      <c r="BS27" s="54"/>
      <c r="BT27" s="36">
        <v>1</v>
      </c>
      <c r="BU27" s="83" t="s">
        <v>31</v>
      </c>
      <c r="BV27" s="146" t="s">
        <v>450</v>
      </c>
      <c r="BW27" s="147"/>
      <c r="BX27" s="147"/>
    </row>
    <row r="28" spans="1:76" s="138" customFormat="1" ht="15.75" x14ac:dyDescent="0.2">
      <c r="A28" s="37">
        <v>1</v>
      </c>
      <c r="B28" s="37"/>
      <c r="C28" s="37"/>
      <c r="D28" s="8" t="s">
        <v>765</v>
      </c>
      <c r="E28" s="2" t="s">
        <v>54</v>
      </c>
      <c r="F28" s="36"/>
      <c r="G28" s="36"/>
      <c r="H28" s="39"/>
      <c r="I28" s="36"/>
      <c r="J28" s="36"/>
      <c r="K28" s="36"/>
      <c r="L28" s="36">
        <f t="shared" si="0"/>
        <v>0</v>
      </c>
      <c r="M28" s="38"/>
      <c r="N28" s="38">
        <v>1</v>
      </c>
      <c r="O28" s="36"/>
      <c r="P28" s="36"/>
      <c r="Q28" s="190" t="s">
        <v>660</v>
      </c>
      <c r="R28" s="3" t="s">
        <v>43</v>
      </c>
      <c r="S28" s="3"/>
      <c r="T28" s="3"/>
      <c r="U28" s="3"/>
      <c r="V28" s="3"/>
      <c r="W28" s="3"/>
      <c r="X28" s="3"/>
      <c r="Y28" s="3">
        <v>1</v>
      </c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>
        <v>1</v>
      </c>
      <c r="AV28" s="36"/>
      <c r="AW28" s="36"/>
      <c r="AX28" s="36"/>
      <c r="AY28" s="36"/>
      <c r="AZ28" s="35"/>
      <c r="BA28" s="54"/>
      <c r="BB28" s="38"/>
      <c r="BC28" s="36"/>
      <c r="BD28" s="36"/>
      <c r="BE28" s="36"/>
      <c r="BF28" s="35"/>
      <c r="BG28" s="54"/>
      <c r="BH28" s="36"/>
      <c r="BI28" s="36"/>
      <c r="BJ28" s="36"/>
      <c r="BK28" s="36"/>
      <c r="BL28" s="35"/>
      <c r="BM28" s="54"/>
      <c r="BN28" s="36"/>
      <c r="BO28" s="36"/>
      <c r="BP28" s="36"/>
      <c r="BQ28" s="36"/>
      <c r="BR28" s="35"/>
      <c r="BS28" s="54"/>
      <c r="BT28" s="36">
        <v>1</v>
      </c>
      <c r="BU28" s="83" t="s">
        <v>31</v>
      </c>
      <c r="BV28" s="146" t="s">
        <v>451</v>
      </c>
      <c r="BW28" s="147"/>
      <c r="BX28" s="147"/>
    </row>
    <row r="29" spans="1:76" s="138" customFormat="1" ht="15.75" x14ac:dyDescent="0.2">
      <c r="A29" s="37">
        <v>1</v>
      </c>
      <c r="B29" s="37">
        <v>1</v>
      </c>
      <c r="C29" s="37"/>
      <c r="D29" s="8" t="s">
        <v>766</v>
      </c>
      <c r="E29" s="2" t="s">
        <v>55</v>
      </c>
      <c r="F29" s="36"/>
      <c r="G29" s="36">
        <v>1</v>
      </c>
      <c r="H29" s="36"/>
      <c r="I29" s="36">
        <v>1</v>
      </c>
      <c r="J29" s="36">
        <v>1</v>
      </c>
      <c r="K29" s="36"/>
      <c r="L29" s="36">
        <f t="shared" si="0"/>
        <v>2</v>
      </c>
      <c r="M29" s="36">
        <v>1</v>
      </c>
      <c r="N29" s="36"/>
      <c r="O29" s="36"/>
      <c r="P29" s="36"/>
      <c r="Q29" s="195" t="s">
        <v>666</v>
      </c>
      <c r="R29" s="3" t="s">
        <v>37</v>
      </c>
      <c r="S29" s="3"/>
      <c r="T29" s="3"/>
      <c r="U29" s="3"/>
      <c r="V29" s="3"/>
      <c r="W29" s="3">
        <v>1</v>
      </c>
      <c r="X29" s="3">
        <v>1</v>
      </c>
      <c r="Y29" s="3"/>
      <c r="Z29" s="3"/>
      <c r="AA29" s="3"/>
      <c r="AB29" s="3"/>
      <c r="AC29" s="3"/>
      <c r="AD29" s="3">
        <v>1</v>
      </c>
      <c r="AE29" s="3"/>
      <c r="AF29" s="3"/>
      <c r="AG29" s="3"/>
      <c r="AH29" s="3"/>
      <c r="AI29" s="3">
        <v>1</v>
      </c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>
        <v>1</v>
      </c>
      <c r="AU29" s="3">
        <v>5</v>
      </c>
      <c r="AV29" s="36"/>
      <c r="AW29" s="36"/>
      <c r="AX29" s="36"/>
      <c r="AY29" s="36"/>
      <c r="AZ29" s="35"/>
      <c r="BA29" s="54"/>
      <c r="BB29" s="38"/>
      <c r="BC29" s="36"/>
      <c r="BD29" s="36"/>
      <c r="BE29" s="36">
        <v>1</v>
      </c>
      <c r="BF29" s="35">
        <v>1</v>
      </c>
      <c r="BG29" s="54"/>
      <c r="BH29" s="36"/>
      <c r="BI29" s="36"/>
      <c r="BJ29" s="36">
        <v>1</v>
      </c>
      <c r="BK29" s="36"/>
      <c r="BL29" s="35">
        <v>1</v>
      </c>
      <c r="BM29" s="54"/>
      <c r="BN29" s="36"/>
      <c r="BO29" s="36"/>
      <c r="BP29" s="36"/>
      <c r="BQ29" s="36"/>
      <c r="BR29" s="35"/>
      <c r="BS29" s="54"/>
      <c r="BT29" s="36"/>
      <c r="BU29" s="83" t="s">
        <v>51</v>
      </c>
      <c r="BV29" s="146" t="s">
        <v>452</v>
      </c>
      <c r="BW29" s="147"/>
      <c r="BX29" s="147"/>
    </row>
    <row r="30" spans="1:76" s="138" customFormat="1" ht="15.75" x14ac:dyDescent="0.2">
      <c r="A30" s="37">
        <v>1</v>
      </c>
      <c r="B30" s="37">
        <v>1</v>
      </c>
      <c r="C30" s="37"/>
      <c r="D30" s="8" t="s">
        <v>767</v>
      </c>
      <c r="E30" s="2" t="s">
        <v>56</v>
      </c>
      <c r="F30" s="38">
        <v>1</v>
      </c>
      <c r="G30" s="38">
        <v>1</v>
      </c>
      <c r="H30" s="38"/>
      <c r="I30" s="38">
        <v>1</v>
      </c>
      <c r="J30" s="38">
        <v>1</v>
      </c>
      <c r="K30" s="38"/>
      <c r="L30" s="38">
        <f t="shared" si="0"/>
        <v>2</v>
      </c>
      <c r="M30" s="38">
        <v>1</v>
      </c>
      <c r="N30" s="38"/>
      <c r="O30" s="38"/>
      <c r="P30" s="38"/>
      <c r="Q30" s="195" t="s">
        <v>667</v>
      </c>
      <c r="R30" s="3" t="s">
        <v>414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>
        <v>1</v>
      </c>
      <c r="AJ30" s="3"/>
      <c r="AK30" s="3">
        <v>1</v>
      </c>
      <c r="AL30" s="3"/>
      <c r="AM30" s="3"/>
      <c r="AN30" s="3"/>
      <c r="AO30" s="3"/>
      <c r="AP30" s="3"/>
      <c r="AQ30" s="3">
        <v>1</v>
      </c>
      <c r="AR30" s="3"/>
      <c r="AS30" s="3"/>
      <c r="AT30" s="3"/>
      <c r="AU30" s="3">
        <v>3</v>
      </c>
      <c r="AV30" s="36">
        <v>1</v>
      </c>
      <c r="AW30" s="36"/>
      <c r="AX30" s="36"/>
      <c r="AY30" s="38"/>
      <c r="AZ30" s="35">
        <v>1</v>
      </c>
      <c r="BA30" s="54"/>
      <c r="BB30" s="38">
        <v>1</v>
      </c>
      <c r="BC30" s="38"/>
      <c r="BD30" s="36"/>
      <c r="BE30" s="36"/>
      <c r="BF30" s="35">
        <v>1</v>
      </c>
      <c r="BG30" s="54"/>
      <c r="BH30" s="36"/>
      <c r="BI30" s="38"/>
      <c r="BJ30" s="38"/>
      <c r="BK30" s="36"/>
      <c r="BL30" s="35"/>
      <c r="BM30" s="54"/>
      <c r="BN30" s="38"/>
      <c r="BO30" s="36"/>
      <c r="BP30" s="38"/>
      <c r="BQ30" s="38"/>
      <c r="BR30" s="35"/>
      <c r="BS30" s="54"/>
      <c r="BT30" s="36"/>
      <c r="BU30" s="148" t="s">
        <v>27</v>
      </c>
      <c r="BV30" s="146" t="s">
        <v>453</v>
      </c>
      <c r="BW30" s="147"/>
      <c r="BX30" s="147"/>
    </row>
    <row r="31" spans="1:76" s="138" customFormat="1" ht="15.75" x14ac:dyDescent="0.2">
      <c r="A31" s="177">
        <v>1</v>
      </c>
      <c r="B31" s="177">
        <v>1</v>
      </c>
      <c r="C31" s="177"/>
      <c r="D31" s="8" t="s">
        <v>768</v>
      </c>
      <c r="E31" s="2" t="s">
        <v>57</v>
      </c>
      <c r="F31" s="46"/>
      <c r="G31" s="46">
        <v>1</v>
      </c>
      <c r="H31" s="46"/>
      <c r="I31" s="46"/>
      <c r="J31" s="46">
        <v>1</v>
      </c>
      <c r="K31" s="46"/>
      <c r="L31" s="46">
        <f t="shared" si="0"/>
        <v>1</v>
      </c>
      <c r="M31" s="46">
        <v>1</v>
      </c>
      <c r="N31" s="46"/>
      <c r="O31" s="46"/>
      <c r="P31" s="46"/>
      <c r="Q31" s="195" t="s">
        <v>668</v>
      </c>
      <c r="R31" s="3" t="s">
        <v>58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>
        <v>1</v>
      </c>
      <c r="AE31" s="3"/>
      <c r="AF31" s="3"/>
      <c r="AG31" s="3">
        <v>1</v>
      </c>
      <c r="AH31" s="3"/>
      <c r="AI31" s="3"/>
      <c r="AJ31" s="3"/>
      <c r="AK31" s="3"/>
      <c r="AL31" s="3"/>
      <c r="AM31" s="3"/>
      <c r="AN31" s="3"/>
      <c r="AO31" s="3">
        <v>1</v>
      </c>
      <c r="AP31" s="3"/>
      <c r="AQ31" s="3"/>
      <c r="AR31" s="3"/>
      <c r="AS31" s="3"/>
      <c r="AT31" s="3"/>
      <c r="AU31" s="3">
        <v>3</v>
      </c>
      <c r="AV31" s="48"/>
      <c r="AW31" s="48"/>
      <c r="AX31" s="48"/>
      <c r="AY31" s="46"/>
      <c r="AZ31" s="63"/>
      <c r="BA31" s="59"/>
      <c r="BB31" s="46">
        <v>1</v>
      </c>
      <c r="BC31" s="46"/>
      <c r="BD31" s="48"/>
      <c r="BE31" s="48"/>
      <c r="BF31" s="63">
        <v>1</v>
      </c>
      <c r="BG31" s="59"/>
      <c r="BH31" s="48">
        <v>1</v>
      </c>
      <c r="BI31" s="46"/>
      <c r="BJ31" s="46">
        <v>1</v>
      </c>
      <c r="BK31" s="48"/>
      <c r="BL31" s="63">
        <v>1</v>
      </c>
      <c r="BM31" s="59"/>
      <c r="BN31" s="46"/>
      <c r="BO31" s="48"/>
      <c r="BP31" s="46"/>
      <c r="BQ31" s="46"/>
      <c r="BR31" s="63"/>
      <c r="BS31" s="59"/>
      <c r="BT31" s="48"/>
      <c r="BU31" s="148" t="s">
        <v>51</v>
      </c>
      <c r="BV31" s="146" t="s">
        <v>454</v>
      </c>
      <c r="BW31" s="147"/>
      <c r="BX31" s="147"/>
    </row>
    <row r="32" spans="1:76" s="138" customFormat="1" ht="12.75" x14ac:dyDescent="0.2">
      <c r="A32" s="98"/>
      <c r="B32" s="98"/>
      <c r="C32" s="98">
        <v>1</v>
      </c>
      <c r="D32" s="19" t="s">
        <v>59</v>
      </c>
      <c r="E32" s="11"/>
      <c r="F32" s="98"/>
      <c r="G32" s="98"/>
      <c r="H32" s="98"/>
      <c r="I32" s="98"/>
      <c r="J32" s="98"/>
      <c r="K32" s="98"/>
      <c r="L32" s="98"/>
      <c r="M32" s="98"/>
      <c r="N32" s="98"/>
      <c r="O32" s="98">
        <v>1</v>
      </c>
      <c r="P32" s="98">
        <v>1</v>
      </c>
      <c r="Q32" s="11"/>
      <c r="R32" s="19" t="s">
        <v>20</v>
      </c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80"/>
      <c r="AW32" s="80"/>
      <c r="AX32" s="80"/>
      <c r="AY32" s="98"/>
      <c r="AZ32" s="80"/>
      <c r="BA32" s="80"/>
      <c r="BB32" s="98"/>
      <c r="BC32" s="98"/>
      <c r="BD32" s="80"/>
      <c r="BE32" s="80"/>
      <c r="BF32" s="80"/>
      <c r="BG32" s="80"/>
      <c r="BH32" s="80"/>
      <c r="BI32" s="98"/>
      <c r="BJ32" s="98"/>
      <c r="BK32" s="80"/>
      <c r="BL32" s="80"/>
      <c r="BM32" s="80"/>
      <c r="BN32" s="98"/>
      <c r="BO32" s="80"/>
      <c r="BP32" s="98"/>
      <c r="BQ32" s="98"/>
      <c r="BR32" s="80"/>
      <c r="BS32" s="80"/>
      <c r="BT32" s="80"/>
      <c r="BU32" s="98"/>
      <c r="BV32" s="97"/>
      <c r="BW32" s="97"/>
      <c r="BX32" s="151"/>
    </row>
    <row r="33" spans="1:76" s="138" customFormat="1" ht="14.25" customHeight="1" x14ac:dyDescent="0.2">
      <c r="A33" s="149">
        <v>1</v>
      </c>
      <c r="B33" s="149">
        <v>1</v>
      </c>
      <c r="C33" s="149"/>
      <c r="D33" s="8" t="s">
        <v>769</v>
      </c>
      <c r="E33" s="2" t="s">
        <v>60</v>
      </c>
      <c r="F33" s="99">
        <v>1</v>
      </c>
      <c r="G33" s="99">
        <v>1</v>
      </c>
      <c r="H33" s="99"/>
      <c r="I33" s="99">
        <v>1</v>
      </c>
      <c r="J33" s="99"/>
      <c r="K33" s="99">
        <v>1</v>
      </c>
      <c r="L33" s="99">
        <f t="shared" si="0"/>
        <v>2</v>
      </c>
      <c r="M33" s="99">
        <v>1</v>
      </c>
      <c r="N33" s="99"/>
      <c r="O33" s="99"/>
      <c r="P33" s="99"/>
      <c r="Q33" s="195" t="s">
        <v>669</v>
      </c>
      <c r="R33" s="3" t="s">
        <v>299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>
        <v>1</v>
      </c>
      <c r="AP33" s="3"/>
      <c r="AQ33" s="3"/>
      <c r="AR33" s="3"/>
      <c r="AS33" s="3"/>
      <c r="AT33" s="3"/>
      <c r="AU33" s="3">
        <v>1</v>
      </c>
      <c r="AV33" s="99">
        <v>1</v>
      </c>
      <c r="AW33" s="99"/>
      <c r="AX33" s="99"/>
      <c r="AY33" s="99"/>
      <c r="AZ33" s="113">
        <v>1</v>
      </c>
      <c r="BA33" s="114"/>
      <c r="BB33" s="107">
        <v>1</v>
      </c>
      <c r="BC33" s="99"/>
      <c r="BD33" s="99"/>
      <c r="BE33" s="99"/>
      <c r="BF33" s="113">
        <v>1</v>
      </c>
      <c r="BG33" s="114"/>
      <c r="BH33" s="99">
        <v>1</v>
      </c>
      <c r="BI33" s="99"/>
      <c r="BJ33" s="99"/>
      <c r="BK33" s="99"/>
      <c r="BL33" s="113">
        <v>1</v>
      </c>
      <c r="BM33" s="114"/>
      <c r="BN33" s="99"/>
      <c r="BO33" s="99"/>
      <c r="BP33" s="99"/>
      <c r="BQ33" s="99"/>
      <c r="BR33" s="113"/>
      <c r="BS33" s="114"/>
      <c r="BT33" s="99"/>
      <c r="BU33" s="83" t="s">
        <v>23</v>
      </c>
      <c r="BV33" s="146"/>
      <c r="BW33" s="147"/>
      <c r="BX33" s="147" t="s">
        <v>455</v>
      </c>
    </row>
    <row r="34" spans="1:76" s="138" customFormat="1" ht="12.75" x14ac:dyDescent="0.2">
      <c r="A34" s="98"/>
      <c r="B34" s="98"/>
      <c r="C34" s="98">
        <v>1</v>
      </c>
      <c r="D34" s="19" t="s">
        <v>61</v>
      </c>
      <c r="E34" s="11"/>
      <c r="F34" s="98"/>
      <c r="G34" s="98"/>
      <c r="H34" s="98"/>
      <c r="I34" s="98"/>
      <c r="J34" s="98"/>
      <c r="K34" s="98"/>
      <c r="L34" s="98"/>
      <c r="M34" s="98"/>
      <c r="N34" s="98"/>
      <c r="O34" s="98">
        <v>1</v>
      </c>
      <c r="P34" s="98"/>
      <c r="Q34" s="189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80"/>
      <c r="AW34" s="80"/>
      <c r="AX34" s="80"/>
      <c r="AY34" s="98"/>
      <c r="AZ34" s="80"/>
      <c r="BA34" s="80"/>
      <c r="BB34" s="98"/>
      <c r="BC34" s="98"/>
      <c r="BD34" s="80"/>
      <c r="BE34" s="80"/>
      <c r="BF34" s="80"/>
      <c r="BG34" s="80"/>
      <c r="BH34" s="80"/>
      <c r="BI34" s="98"/>
      <c r="BJ34" s="98"/>
      <c r="BK34" s="80"/>
      <c r="BL34" s="80"/>
      <c r="BM34" s="80"/>
      <c r="BN34" s="98"/>
      <c r="BO34" s="80"/>
      <c r="BP34" s="98"/>
      <c r="BQ34" s="98"/>
      <c r="BR34" s="80"/>
      <c r="BS34" s="80"/>
      <c r="BT34" s="80"/>
      <c r="BU34" s="98"/>
      <c r="BV34" s="97"/>
      <c r="BW34" s="97"/>
      <c r="BX34" s="151"/>
    </row>
    <row r="35" spans="1:76" s="138" customFormat="1" ht="31.5" x14ac:dyDescent="0.2">
      <c r="A35" s="176">
        <v>1</v>
      </c>
      <c r="B35" s="176">
        <v>1</v>
      </c>
      <c r="C35" s="176"/>
      <c r="D35" s="8" t="s">
        <v>770</v>
      </c>
      <c r="E35" s="2" t="s">
        <v>62</v>
      </c>
      <c r="F35" s="96"/>
      <c r="G35" s="96">
        <v>1</v>
      </c>
      <c r="H35" s="96"/>
      <c r="I35" s="96">
        <v>1</v>
      </c>
      <c r="J35" s="96">
        <v>1</v>
      </c>
      <c r="K35" s="96">
        <v>1</v>
      </c>
      <c r="L35" s="96">
        <f t="shared" si="0"/>
        <v>3</v>
      </c>
      <c r="M35" s="96">
        <v>1</v>
      </c>
      <c r="N35" s="96"/>
      <c r="O35" s="96"/>
      <c r="P35" s="96"/>
      <c r="Q35" s="194" t="s">
        <v>670</v>
      </c>
      <c r="R35" s="12" t="s">
        <v>63</v>
      </c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>
        <v>1</v>
      </c>
      <c r="AR35" s="12"/>
      <c r="AS35" s="12"/>
      <c r="AT35" s="12"/>
      <c r="AU35" s="12">
        <v>1</v>
      </c>
      <c r="AV35" s="96">
        <v>1</v>
      </c>
      <c r="AW35" s="96">
        <v>1</v>
      </c>
      <c r="AX35" s="96">
        <v>1</v>
      </c>
      <c r="AY35" s="96">
        <v>1</v>
      </c>
      <c r="AZ35" s="104">
        <v>1</v>
      </c>
      <c r="BA35" s="105"/>
      <c r="BB35" s="106"/>
      <c r="BC35" s="96"/>
      <c r="BD35" s="96"/>
      <c r="BE35" s="96"/>
      <c r="BF35" s="104"/>
      <c r="BG35" s="105"/>
      <c r="BH35" s="96"/>
      <c r="BI35" s="96"/>
      <c r="BJ35" s="96"/>
      <c r="BK35" s="96"/>
      <c r="BL35" s="104"/>
      <c r="BM35" s="105"/>
      <c r="BN35" s="96"/>
      <c r="BO35" s="96"/>
      <c r="BP35" s="96"/>
      <c r="BQ35" s="96"/>
      <c r="BR35" s="104"/>
      <c r="BS35" s="105"/>
      <c r="BT35" s="96"/>
      <c r="BU35" s="83" t="s">
        <v>34</v>
      </c>
      <c r="BV35" s="158"/>
      <c r="BW35" s="3" t="s">
        <v>456</v>
      </c>
      <c r="BX35" s="159"/>
    </row>
    <row r="36" spans="1:76" s="138" customFormat="1" ht="25.5" x14ac:dyDescent="0.2">
      <c r="A36" s="37">
        <v>1</v>
      </c>
      <c r="B36" s="37"/>
      <c r="C36" s="37"/>
      <c r="D36" s="8" t="s">
        <v>771</v>
      </c>
      <c r="E36" s="2" t="s">
        <v>64</v>
      </c>
      <c r="F36" s="36">
        <v>1</v>
      </c>
      <c r="G36" s="36">
        <v>1</v>
      </c>
      <c r="H36" s="36"/>
      <c r="I36" s="36"/>
      <c r="J36" s="36">
        <v>1</v>
      </c>
      <c r="K36" s="36">
        <v>1</v>
      </c>
      <c r="L36" s="36">
        <f t="shared" si="0"/>
        <v>2</v>
      </c>
      <c r="M36" s="36">
        <v>1</v>
      </c>
      <c r="N36" s="36"/>
      <c r="O36" s="36"/>
      <c r="P36" s="36"/>
      <c r="Q36" s="194" t="s">
        <v>671</v>
      </c>
      <c r="R36" s="12" t="s">
        <v>65</v>
      </c>
      <c r="S36" s="12"/>
      <c r="T36" s="12"/>
      <c r="U36" s="12"/>
      <c r="V36" s="12">
        <v>1</v>
      </c>
      <c r="W36" s="12">
        <v>1</v>
      </c>
      <c r="X36" s="12">
        <v>1</v>
      </c>
      <c r="Y36" s="12">
        <v>1</v>
      </c>
      <c r="Z36" s="12">
        <v>1</v>
      </c>
      <c r="AA36" s="12"/>
      <c r="AB36" s="12">
        <v>1</v>
      </c>
      <c r="AC36" s="12"/>
      <c r="AD36" s="12">
        <v>1</v>
      </c>
      <c r="AE36" s="12"/>
      <c r="AF36" s="12"/>
      <c r="AG36" s="12"/>
      <c r="AH36" s="12"/>
      <c r="AI36" s="12">
        <v>1</v>
      </c>
      <c r="AJ36" s="12">
        <v>1</v>
      </c>
      <c r="AK36" s="12"/>
      <c r="AL36" s="12">
        <v>1</v>
      </c>
      <c r="AM36" s="12"/>
      <c r="AN36" s="12"/>
      <c r="AO36" s="12"/>
      <c r="AP36" s="12"/>
      <c r="AQ36" s="12"/>
      <c r="AR36" s="12"/>
      <c r="AS36" s="12"/>
      <c r="AT36" s="12"/>
      <c r="AU36" s="12">
        <v>10</v>
      </c>
      <c r="AV36" s="36">
        <v>1</v>
      </c>
      <c r="AW36" s="36"/>
      <c r="AX36" s="36">
        <v>1</v>
      </c>
      <c r="AY36" s="36"/>
      <c r="AZ36" s="35">
        <v>1</v>
      </c>
      <c r="BA36" s="54"/>
      <c r="BB36" s="38">
        <v>1</v>
      </c>
      <c r="BC36" s="36"/>
      <c r="BD36" s="36">
        <v>1</v>
      </c>
      <c r="BE36" s="36"/>
      <c r="BF36" s="35">
        <v>1</v>
      </c>
      <c r="BG36" s="54"/>
      <c r="BH36" s="36">
        <v>1</v>
      </c>
      <c r="BI36" s="36">
        <v>1</v>
      </c>
      <c r="BJ36" s="36"/>
      <c r="BK36" s="36">
        <v>1</v>
      </c>
      <c r="BL36" s="35">
        <v>1</v>
      </c>
      <c r="BM36" s="54"/>
      <c r="BN36" s="38"/>
      <c r="BO36" s="36">
        <v>1</v>
      </c>
      <c r="BP36" s="36">
        <v>1</v>
      </c>
      <c r="BQ36" s="36"/>
      <c r="BR36" s="35">
        <v>1</v>
      </c>
      <c r="BS36" s="54"/>
      <c r="BT36" s="36"/>
      <c r="BU36" s="83" t="s">
        <v>397</v>
      </c>
      <c r="BV36" s="146" t="s">
        <v>457</v>
      </c>
      <c r="BW36" s="147" t="s">
        <v>458</v>
      </c>
      <c r="BX36" s="147"/>
    </row>
    <row r="37" spans="1:76" s="138" customFormat="1" ht="25.5" x14ac:dyDescent="0.2">
      <c r="A37" s="37">
        <v>1</v>
      </c>
      <c r="B37" s="37"/>
      <c r="C37" s="37"/>
      <c r="D37" s="8" t="s">
        <v>772</v>
      </c>
      <c r="E37" s="2" t="s">
        <v>66</v>
      </c>
      <c r="F37" s="36">
        <v>1</v>
      </c>
      <c r="G37" s="36">
        <v>1</v>
      </c>
      <c r="H37" s="36"/>
      <c r="I37" s="36"/>
      <c r="J37" s="36">
        <v>1</v>
      </c>
      <c r="K37" s="36">
        <v>1</v>
      </c>
      <c r="L37" s="36">
        <f t="shared" si="0"/>
        <v>2</v>
      </c>
      <c r="M37" s="36">
        <v>1</v>
      </c>
      <c r="N37" s="36"/>
      <c r="O37" s="36"/>
      <c r="P37" s="36"/>
      <c r="Q37" s="194" t="s">
        <v>672</v>
      </c>
      <c r="R37" s="12" t="s">
        <v>65</v>
      </c>
      <c r="S37" s="12"/>
      <c r="T37" s="12"/>
      <c r="U37" s="12"/>
      <c r="V37" s="12">
        <v>1</v>
      </c>
      <c r="W37" s="12">
        <v>1</v>
      </c>
      <c r="X37" s="12"/>
      <c r="Y37" s="12"/>
      <c r="Z37" s="12"/>
      <c r="AA37" s="12"/>
      <c r="AB37" s="12"/>
      <c r="AC37" s="12"/>
      <c r="AD37" s="12">
        <v>1</v>
      </c>
      <c r="AE37" s="12"/>
      <c r="AF37" s="12"/>
      <c r="AG37" s="12"/>
      <c r="AH37" s="12"/>
      <c r="AI37" s="12">
        <v>1</v>
      </c>
      <c r="AJ37" s="12">
        <v>1</v>
      </c>
      <c r="AK37" s="12"/>
      <c r="AL37" s="12"/>
      <c r="AM37" s="12"/>
      <c r="AN37" s="12">
        <v>1</v>
      </c>
      <c r="AO37" s="12"/>
      <c r="AP37" s="12"/>
      <c r="AQ37" s="12"/>
      <c r="AR37" s="12"/>
      <c r="AS37" s="12"/>
      <c r="AT37" s="12"/>
      <c r="AU37" s="12">
        <v>6</v>
      </c>
      <c r="AV37" s="36">
        <v>1</v>
      </c>
      <c r="AW37" s="36"/>
      <c r="AX37" s="36">
        <v>1</v>
      </c>
      <c r="AY37" s="36"/>
      <c r="AZ37" s="35">
        <v>1</v>
      </c>
      <c r="BA37" s="54"/>
      <c r="BB37" s="38">
        <v>1</v>
      </c>
      <c r="BC37" s="36">
        <v>1</v>
      </c>
      <c r="BD37" s="36">
        <v>1</v>
      </c>
      <c r="BE37" s="36">
        <v>1</v>
      </c>
      <c r="BF37" s="35">
        <v>1</v>
      </c>
      <c r="BG37" s="54"/>
      <c r="BH37" s="36">
        <v>1</v>
      </c>
      <c r="BI37" s="36"/>
      <c r="BJ37" s="36"/>
      <c r="BK37" s="36">
        <v>1</v>
      </c>
      <c r="BL37" s="35">
        <v>1</v>
      </c>
      <c r="BM37" s="54"/>
      <c r="BN37" s="38"/>
      <c r="BO37" s="36">
        <v>1</v>
      </c>
      <c r="BP37" s="36">
        <v>1</v>
      </c>
      <c r="BQ37" s="36">
        <v>1</v>
      </c>
      <c r="BR37" s="35">
        <v>1</v>
      </c>
      <c r="BS37" s="54"/>
      <c r="BT37" s="36"/>
      <c r="BU37" s="83" t="s">
        <v>397</v>
      </c>
      <c r="BV37" s="146" t="s">
        <v>459</v>
      </c>
      <c r="BW37" s="147" t="s">
        <v>460</v>
      </c>
      <c r="BX37" s="147"/>
    </row>
    <row r="38" spans="1:76" s="138" customFormat="1" ht="15.75" x14ac:dyDescent="0.2">
      <c r="A38" s="37">
        <v>1</v>
      </c>
      <c r="B38" s="37"/>
      <c r="C38" s="37"/>
      <c r="D38" s="8" t="s">
        <v>773</v>
      </c>
      <c r="E38" s="2" t="s">
        <v>67</v>
      </c>
      <c r="F38" s="36"/>
      <c r="G38" s="36">
        <v>1</v>
      </c>
      <c r="H38" s="36"/>
      <c r="I38" s="36"/>
      <c r="J38" s="36">
        <v>1</v>
      </c>
      <c r="K38" s="36"/>
      <c r="L38" s="36">
        <f t="shared" si="0"/>
        <v>1</v>
      </c>
      <c r="M38" s="36">
        <v>1</v>
      </c>
      <c r="N38" s="36"/>
      <c r="O38" s="36"/>
      <c r="P38" s="36"/>
      <c r="Q38" s="194" t="s">
        <v>673</v>
      </c>
      <c r="R38" s="12" t="s">
        <v>40</v>
      </c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>
        <v>1</v>
      </c>
      <c r="AR38" s="12"/>
      <c r="AS38" s="12"/>
      <c r="AT38" s="12"/>
      <c r="AU38" s="12">
        <v>1</v>
      </c>
      <c r="AV38" s="36"/>
      <c r="AW38" s="36"/>
      <c r="AX38" s="36"/>
      <c r="AY38" s="36"/>
      <c r="AZ38" s="35"/>
      <c r="BA38" s="54"/>
      <c r="BB38" s="38">
        <v>1</v>
      </c>
      <c r="BC38" s="36"/>
      <c r="BD38" s="36">
        <v>1</v>
      </c>
      <c r="BE38" s="36"/>
      <c r="BF38" s="35">
        <v>1</v>
      </c>
      <c r="BG38" s="54"/>
      <c r="BH38" s="36"/>
      <c r="BI38" s="36"/>
      <c r="BJ38" s="36"/>
      <c r="BK38" s="36"/>
      <c r="BL38" s="35"/>
      <c r="BM38" s="54"/>
      <c r="BN38" s="36"/>
      <c r="BO38" s="36"/>
      <c r="BP38" s="36"/>
      <c r="BQ38" s="36"/>
      <c r="BR38" s="35"/>
      <c r="BS38" s="54"/>
      <c r="BT38" s="36"/>
      <c r="BU38" s="83" t="s">
        <v>44</v>
      </c>
      <c r="BV38" s="146">
        <v>6800</v>
      </c>
      <c r="BW38" s="147"/>
      <c r="BX38" s="147"/>
    </row>
    <row r="39" spans="1:76" s="138" customFormat="1" ht="15.75" x14ac:dyDescent="0.2">
      <c r="A39" s="177">
        <v>1</v>
      </c>
      <c r="B39" s="177"/>
      <c r="C39" s="177"/>
      <c r="D39" s="8" t="s">
        <v>774</v>
      </c>
      <c r="E39" s="2" t="s">
        <v>68</v>
      </c>
      <c r="F39" s="48"/>
      <c r="G39" s="48">
        <v>1</v>
      </c>
      <c r="H39" s="48"/>
      <c r="I39" s="48"/>
      <c r="J39" s="48">
        <v>1</v>
      </c>
      <c r="K39" s="48">
        <v>1</v>
      </c>
      <c r="L39" s="48">
        <f t="shared" si="0"/>
        <v>2</v>
      </c>
      <c r="M39" s="48">
        <v>1</v>
      </c>
      <c r="N39" s="48"/>
      <c r="O39" s="48"/>
      <c r="P39" s="48"/>
      <c r="Q39" s="194" t="s">
        <v>674</v>
      </c>
      <c r="R39" s="12" t="s">
        <v>65</v>
      </c>
      <c r="S39" s="12"/>
      <c r="T39" s="12"/>
      <c r="U39" s="12"/>
      <c r="V39" s="12">
        <v>1</v>
      </c>
      <c r="W39" s="12"/>
      <c r="X39" s="12"/>
      <c r="Y39" s="12"/>
      <c r="Z39" s="12"/>
      <c r="AA39" s="12"/>
      <c r="AB39" s="12">
        <v>1</v>
      </c>
      <c r="AC39" s="12"/>
      <c r="AD39" s="12"/>
      <c r="AE39" s="12">
        <v>1</v>
      </c>
      <c r="AF39" s="12"/>
      <c r="AG39" s="12"/>
      <c r="AH39" s="12"/>
      <c r="AI39" s="12">
        <v>1</v>
      </c>
      <c r="AJ39" s="12">
        <v>1</v>
      </c>
      <c r="AK39" s="12"/>
      <c r="AL39" s="12"/>
      <c r="AM39" s="12"/>
      <c r="AN39" s="12"/>
      <c r="AO39" s="12"/>
      <c r="AP39" s="12"/>
      <c r="AQ39" s="12">
        <v>1</v>
      </c>
      <c r="AR39" s="12"/>
      <c r="AS39" s="12"/>
      <c r="AT39" s="12"/>
      <c r="AU39" s="12">
        <v>6</v>
      </c>
      <c r="AV39" s="48"/>
      <c r="AW39" s="48"/>
      <c r="AX39" s="48"/>
      <c r="AY39" s="48"/>
      <c r="AZ39" s="63"/>
      <c r="BA39" s="59"/>
      <c r="BB39" s="46">
        <v>1</v>
      </c>
      <c r="BC39" s="48"/>
      <c r="BD39" s="48"/>
      <c r="BE39" s="48"/>
      <c r="BF39" s="63">
        <v>1</v>
      </c>
      <c r="BG39" s="59"/>
      <c r="BH39" s="48"/>
      <c r="BI39" s="48"/>
      <c r="BJ39" s="48"/>
      <c r="BK39" s="48"/>
      <c r="BL39" s="63"/>
      <c r="BM39" s="59"/>
      <c r="BN39" s="48"/>
      <c r="BO39" s="48"/>
      <c r="BP39" s="48"/>
      <c r="BQ39" s="48"/>
      <c r="BR39" s="63"/>
      <c r="BS39" s="59"/>
      <c r="BT39" s="48"/>
      <c r="BU39" s="83" t="s">
        <v>44</v>
      </c>
      <c r="BV39" s="146" t="s">
        <v>461</v>
      </c>
      <c r="BW39" s="3" t="s">
        <v>462</v>
      </c>
      <c r="BX39" s="147"/>
    </row>
    <row r="40" spans="1:76" s="138" customFormat="1" ht="15.75" x14ac:dyDescent="0.2">
      <c r="A40" s="98"/>
      <c r="B40" s="98"/>
      <c r="C40" s="98">
        <v>1</v>
      </c>
      <c r="D40" s="19" t="s">
        <v>69</v>
      </c>
      <c r="E40" s="13"/>
      <c r="F40" s="98"/>
      <c r="G40" s="98"/>
      <c r="H40" s="98"/>
      <c r="I40" s="98"/>
      <c r="J40" s="98"/>
      <c r="K40" s="98"/>
      <c r="L40" s="98"/>
      <c r="M40" s="98"/>
      <c r="N40" s="98"/>
      <c r="O40" s="98">
        <v>1</v>
      </c>
      <c r="P40" s="98">
        <v>1</v>
      </c>
      <c r="Q40" s="26" t="s">
        <v>675</v>
      </c>
      <c r="R40" s="26" t="s">
        <v>70</v>
      </c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80"/>
      <c r="AW40" s="80"/>
      <c r="AX40" s="80"/>
      <c r="AY40" s="98"/>
      <c r="AZ40" s="80"/>
      <c r="BA40" s="80"/>
      <c r="BB40" s="98"/>
      <c r="BC40" s="98"/>
      <c r="BD40" s="80"/>
      <c r="BE40" s="80"/>
      <c r="BF40" s="80"/>
      <c r="BG40" s="80"/>
      <c r="BH40" s="80"/>
      <c r="BI40" s="98"/>
      <c r="BJ40" s="98"/>
      <c r="BK40" s="80"/>
      <c r="BL40" s="80"/>
      <c r="BM40" s="80"/>
      <c r="BN40" s="98"/>
      <c r="BO40" s="80"/>
      <c r="BP40" s="98"/>
      <c r="BQ40" s="98"/>
      <c r="BR40" s="80"/>
      <c r="BS40" s="80"/>
      <c r="BT40" s="80"/>
      <c r="BU40" s="98"/>
      <c r="BV40" s="160"/>
      <c r="BW40" s="160"/>
      <c r="BX40" s="161"/>
    </row>
    <row r="41" spans="1:76" s="138" customFormat="1" ht="15.75" x14ac:dyDescent="0.2">
      <c r="A41" s="176">
        <v>1</v>
      </c>
      <c r="B41" s="176">
        <v>1</v>
      </c>
      <c r="C41" s="176"/>
      <c r="D41" s="8" t="s">
        <v>775</v>
      </c>
      <c r="E41" s="14" t="s">
        <v>71</v>
      </c>
      <c r="F41" s="96"/>
      <c r="G41" s="96">
        <v>1</v>
      </c>
      <c r="H41" s="96"/>
      <c r="I41" s="96">
        <v>1</v>
      </c>
      <c r="J41" s="96"/>
      <c r="K41" s="96"/>
      <c r="L41" s="96">
        <f t="shared" si="0"/>
        <v>1</v>
      </c>
      <c r="M41" s="96">
        <v>1</v>
      </c>
      <c r="N41" s="96"/>
      <c r="O41" s="96"/>
      <c r="P41" s="96"/>
      <c r="Q41" s="193" t="s">
        <v>676</v>
      </c>
      <c r="R41" s="12" t="s">
        <v>72</v>
      </c>
      <c r="S41" s="12">
        <v>1</v>
      </c>
      <c r="T41" s="12">
        <v>1</v>
      </c>
      <c r="U41" s="12">
        <v>1</v>
      </c>
      <c r="V41" s="12"/>
      <c r="W41" s="12"/>
      <c r="X41" s="12"/>
      <c r="Y41" s="12">
        <v>1</v>
      </c>
      <c r="Z41" s="12"/>
      <c r="AA41" s="12"/>
      <c r="AB41" s="12"/>
      <c r="AC41" s="12"/>
      <c r="AD41" s="12">
        <v>1</v>
      </c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>
        <v>1</v>
      </c>
      <c r="AP41" s="12"/>
      <c r="AQ41" s="12"/>
      <c r="AR41" s="12"/>
      <c r="AS41" s="12"/>
      <c r="AT41" s="12"/>
      <c r="AU41" s="12">
        <v>6</v>
      </c>
      <c r="AV41" s="96"/>
      <c r="AW41" s="96"/>
      <c r="AX41" s="96"/>
      <c r="AY41" s="96"/>
      <c r="AZ41" s="104"/>
      <c r="BA41" s="105"/>
      <c r="BB41" s="106"/>
      <c r="BC41" s="96"/>
      <c r="BD41" s="96"/>
      <c r="BE41" s="96"/>
      <c r="BF41" s="104"/>
      <c r="BG41" s="105"/>
      <c r="BH41" s="96">
        <v>1</v>
      </c>
      <c r="BI41" s="96"/>
      <c r="BJ41" s="96"/>
      <c r="BK41" s="96"/>
      <c r="BL41" s="104">
        <v>1</v>
      </c>
      <c r="BM41" s="105"/>
      <c r="BN41" s="96"/>
      <c r="BO41" s="96"/>
      <c r="BP41" s="96"/>
      <c r="BQ41" s="96"/>
      <c r="BR41" s="104"/>
      <c r="BS41" s="105"/>
      <c r="BT41" s="96"/>
      <c r="BU41" s="83" t="s">
        <v>38</v>
      </c>
      <c r="BV41" s="146" t="s">
        <v>463</v>
      </c>
      <c r="BW41" s="147"/>
      <c r="BX41" s="147"/>
    </row>
    <row r="42" spans="1:76" s="138" customFormat="1" ht="15.75" x14ac:dyDescent="0.2">
      <c r="A42" s="37">
        <v>1</v>
      </c>
      <c r="B42" s="37">
        <v>1</v>
      </c>
      <c r="C42" s="37"/>
      <c r="D42" s="8" t="s">
        <v>776</v>
      </c>
      <c r="E42" s="14" t="s">
        <v>73</v>
      </c>
      <c r="F42" s="36"/>
      <c r="G42" s="36">
        <v>1</v>
      </c>
      <c r="H42" s="36"/>
      <c r="I42" s="36">
        <v>1</v>
      </c>
      <c r="J42" s="36">
        <v>1</v>
      </c>
      <c r="K42" s="36"/>
      <c r="L42" s="36">
        <f t="shared" si="0"/>
        <v>2</v>
      </c>
      <c r="M42" s="36">
        <v>1</v>
      </c>
      <c r="N42" s="36"/>
      <c r="O42" s="36"/>
      <c r="P42" s="36"/>
      <c r="Q42" s="190" t="s">
        <v>677</v>
      </c>
      <c r="R42" s="3" t="s">
        <v>74</v>
      </c>
      <c r="S42" s="3"/>
      <c r="T42" s="3"/>
      <c r="U42" s="3"/>
      <c r="V42" s="3"/>
      <c r="W42" s="3"/>
      <c r="X42" s="3"/>
      <c r="Y42" s="3"/>
      <c r="Z42" s="3"/>
      <c r="AA42" s="3"/>
      <c r="AB42" s="3">
        <v>1</v>
      </c>
      <c r="AC42" s="3"/>
      <c r="AD42" s="3">
        <v>1</v>
      </c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>
        <v>2</v>
      </c>
      <c r="AV42" s="36"/>
      <c r="AW42" s="36"/>
      <c r="AX42" s="36"/>
      <c r="AY42" s="36"/>
      <c r="AZ42" s="35"/>
      <c r="BA42" s="54"/>
      <c r="BB42" s="38"/>
      <c r="BC42" s="36"/>
      <c r="BD42" s="36"/>
      <c r="BE42" s="36"/>
      <c r="BF42" s="35"/>
      <c r="BG42" s="54"/>
      <c r="BH42" s="36"/>
      <c r="BI42" s="36"/>
      <c r="BJ42" s="36"/>
      <c r="BK42" s="36"/>
      <c r="BL42" s="35"/>
      <c r="BM42" s="54"/>
      <c r="BN42" s="36"/>
      <c r="BO42" s="36"/>
      <c r="BP42" s="36"/>
      <c r="BQ42" s="36"/>
      <c r="BR42" s="35"/>
      <c r="BS42" s="54"/>
      <c r="BT42" s="36">
        <v>1</v>
      </c>
      <c r="BU42" s="83" t="s">
        <v>31</v>
      </c>
      <c r="BV42" s="146">
        <v>6382</v>
      </c>
      <c r="BW42" s="147"/>
      <c r="BX42" s="147"/>
    </row>
    <row r="43" spans="1:76" s="138" customFormat="1" ht="25.5" x14ac:dyDescent="0.2">
      <c r="A43" s="37">
        <v>1</v>
      </c>
      <c r="B43" s="37">
        <v>1</v>
      </c>
      <c r="C43" s="37"/>
      <c r="D43" s="8" t="s">
        <v>777</v>
      </c>
      <c r="E43" s="14" t="s">
        <v>75</v>
      </c>
      <c r="F43" s="36"/>
      <c r="G43" s="36">
        <v>1</v>
      </c>
      <c r="H43" s="36"/>
      <c r="I43" s="36"/>
      <c r="J43" s="36">
        <v>1</v>
      </c>
      <c r="K43" s="36"/>
      <c r="L43" s="36">
        <f t="shared" si="0"/>
        <v>1</v>
      </c>
      <c r="M43" s="36">
        <v>1</v>
      </c>
      <c r="N43" s="36"/>
      <c r="O43" s="36"/>
      <c r="P43" s="36"/>
      <c r="Q43" s="193" t="s">
        <v>678</v>
      </c>
      <c r="R43" s="12" t="s">
        <v>40</v>
      </c>
      <c r="S43" s="12"/>
      <c r="T43" s="12"/>
      <c r="U43" s="12"/>
      <c r="V43" s="12"/>
      <c r="W43" s="12"/>
      <c r="X43" s="12"/>
      <c r="Y43" s="12"/>
      <c r="Z43" s="12"/>
      <c r="AA43" s="12">
        <v>1</v>
      </c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>
        <v>1</v>
      </c>
      <c r="AM43" s="12"/>
      <c r="AN43" s="12"/>
      <c r="AO43" s="12"/>
      <c r="AP43" s="12"/>
      <c r="AQ43" s="12"/>
      <c r="AR43" s="12"/>
      <c r="AS43" s="12"/>
      <c r="AT43" s="12"/>
      <c r="AU43" s="12">
        <v>2</v>
      </c>
      <c r="AV43" s="36"/>
      <c r="AW43" s="36"/>
      <c r="AX43" s="36"/>
      <c r="AY43" s="36"/>
      <c r="AZ43" s="35"/>
      <c r="BA43" s="54"/>
      <c r="BB43" s="38"/>
      <c r="BC43" s="36"/>
      <c r="BD43" s="36"/>
      <c r="BE43" s="36"/>
      <c r="BF43" s="35"/>
      <c r="BG43" s="54"/>
      <c r="BH43" s="36">
        <v>1</v>
      </c>
      <c r="BI43" s="36"/>
      <c r="BJ43" s="36">
        <v>1</v>
      </c>
      <c r="BK43" s="36"/>
      <c r="BL43" s="35">
        <v>1</v>
      </c>
      <c r="BM43" s="54"/>
      <c r="BN43" s="36"/>
      <c r="BO43" s="36"/>
      <c r="BP43" s="36"/>
      <c r="BQ43" s="36"/>
      <c r="BR43" s="35"/>
      <c r="BS43" s="54"/>
      <c r="BT43" s="36"/>
      <c r="BU43" s="83" t="s">
        <v>38</v>
      </c>
      <c r="BV43" s="146" t="s">
        <v>464</v>
      </c>
      <c r="BW43" s="147"/>
      <c r="BX43" s="147" t="s">
        <v>465</v>
      </c>
    </row>
    <row r="44" spans="1:76" s="138" customFormat="1" ht="15.75" x14ac:dyDescent="0.2">
      <c r="A44" s="37">
        <v>1</v>
      </c>
      <c r="B44" s="37">
        <v>1</v>
      </c>
      <c r="C44" s="37"/>
      <c r="D44" s="8" t="s">
        <v>76</v>
      </c>
      <c r="E44" s="2" t="s">
        <v>77</v>
      </c>
      <c r="F44" s="36"/>
      <c r="G44" s="36">
        <v>1</v>
      </c>
      <c r="H44" s="36"/>
      <c r="I44" s="36">
        <v>1</v>
      </c>
      <c r="J44" s="36"/>
      <c r="K44" s="36"/>
      <c r="L44" s="36">
        <f t="shared" si="0"/>
        <v>1</v>
      </c>
      <c r="M44" s="36">
        <v>1</v>
      </c>
      <c r="N44" s="36"/>
      <c r="O44" s="36"/>
      <c r="P44" s="36"/>
      <c r="Q44" s="193" t="s">
        <v>679</v>
      </c>
      <c r="R44" s="12" t="s">
        <v>78</v>
      </c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>
        <v>1</v>
      </c>
      <c r="AQ44" s="12"/>
      <c r="AR44" s="12"/>
      <c r="AS44" s="12"/>
      <c r="AT44" s="12"/>
      <c r="AU44" s="12">
        <v>1</v>
      </c>
      <c r="AV44" s="36"/>
      <c r="AW44" s="36"/>
      <c r="AX44" s="36"/>
      <c r="AY44" s="36"/>
      <c r="AZ44" s="35"/>
      <c r="BA44" s="54"/>
      <c r="BB44" s="38"/>
      <c r="BC44" s="36"/>
      <c r="BD44" s="36"/>
      <c r="BE44" s="36"/>
      <c r="BF44" s="35"/>
      <c r="BG44" s="54"/>
      <c r="BH44" s="36"/>
      <c r="BI44" s="36"/>
      <c r="BJ44" s="36"/>
      <c r="BK44" s="36"/>
      <c r="BL44" s="35"/>
      <c r="BM44" s="54"/>
      <c r="BN44" s="36"/>
      <c r="BO44" s="36"/>
      <c r="BP44" s="36"/>
      <c r="BQ44" s="36"/>
      <c r="BR44" s="35"/>
      <c r="BS44" s="54"/>
      <c r="BT44" s="36">
        <v>1</v>
      </c>
      <c r="BU44" s="83" t="s">
        <v>31</v>
      </c>
      <c r="BV44" s="146">
        <v>6834</v>
      </c>
      <c r="BW44" s="147"/>
      <c r="BX44" s="147" t="s">
        <v>466</v>
      </c>
    </row>
    <row r="45" spans="1:76" s="138" customFormat="1" ht="25.5" x14ac:dyDescent="0.2">
      <c r="A45" s="37">
        <v>1</v>
      </c>
      <c r="B45" s="37">
        <v>1</v>
      </c>
      <c r="C45" s="37"/>
      <c r="D45" s="8" t="s">
        <v>778</v>
      </c>
      <c r="E45" s="14" t="s">
        <v>79</v>
      </c>
      <c r="F45" s="36"/>
      <c r="G45" s="36"/>
      <c r="H45" s="39"/>
      <c r="I45" s="36"/>
      <c r="J45" s="36"/>
      <c r="K45" s="36"/>
      <c r="L45" s="36">
        <f t="shared" si="0"/>
        <v>0</v>
      </c>
      <c r="M45" s="38"/>
      <c r="N45" s="38">
        <v>1</v>
      </c>
      <c r="O45" s="36"/>
      <c r="P45" s="36"/>
      <c r="Q45" s="193" t="s">
        <v>654</v>
      </c>
      <c r="R45" s="12" t="s">
        <v>25</v>
      </c>
      <c r="S45" s="12"/>
      <c r="T45" s="12"/>
      <c r="U45" s="12"/>
      <c r="V45" s="12"/>
      <c r="W45" s="12"/>
      <c r="X45" s="12"/>
      <c r="Y45" s="12"/>
      <c r="Z45" s="12"/>
      <c r="AA45" s="12"/>
      <c r="AB45" s="12">
        <v>1</v>
      </c>
      <c r="AC45" s="12"/>
      <c r="AD45" s="12"/>
      <c r="AE45" s="12"/>
      <c r="AF45" s="12"/>
      <c r="AG45" s="12"/>
      <c r="AH45" s="12">
        <v>1</v>
      </c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>
        <v>2</v>
      </c>
      <c r="AV45" s="36"/>
      <c r="AW45" s="36"/>
      <c r="AX45" s="36"/>
      <c r="AY45" s="36"/>
      <c r="AZ45" s="35"/>
      <c r="BA45" s="54"/>
      <c r="BB45" s="38">
        <v>1</v>
      </c>
      <c r="BC45" s="36"/>
      <c r="BD45" s="36"/>
      <c r="BE45" s="36"/>
      <c r="BF45" s="35">
        <v>1</v>
      </c>
      <c r="BG45" s="54"/>
      <c r="BH45" s="36"/>
      <c r="BI45" s="36"/>
      <c r="BJ45" s="36"/>
      <c r="BK45" s="36"/>
      <c r="BL45" s="35"/>
      <c r="BM45" s="54"/>
      <c r="BN45" s="36"/>
      <c r="BO45" s="36"/>
      <c r="BP45" s="36"/>
      <c r="BQ45" s="36"/>
      <c r="BR45" s="35"/>
      <c r="BS45" s="54"/>
      <c r="BT45" s="36"/>
      <c r="BU45" s="83" t="s">
        <v>44</v>
      </c>
      <c r="BV45" s="146" t="s">
        <v>467</v>
      </c>
      <c r="BW45" s="3" t="s">
        <v>468</v>
      </c>
      <c r="BX45" s="147"/>
    </row>
    <row r="46" spans="1:76" s="138" customFormat="1" ht="31.5" x14ac:dyDescent="0.2">
      <c r="A46" s="177">
        <v>1</v>
      </c>
      <c r="B46" s="177"/>
      <c r="C46" s="177"/>
      <c r="D46" s="8" t="s">
        <v>779</v>
      </c>
      <c r="E46" s="14" t="s">
        <v>80</v>
      </c>
      <c r="F46" s="48">
        <v>1</v>
      </c>
      <c r="G46" s="48">
        <v>1</v>
      </c>
      <c r="H46" s="48"/>
      <c r="I46" s="48">
        <v>1</v>
      </c>
      <c r="J46" s="48">
        <v>1</v>
      </c>
      <c r="K46" s="48"/>
      <c r="L46" s="48">
        <f t="shared" si="0"/>
        <v>2</v>
      </c>
      <c r="M46" s="48">
        <v>1</v>
      </c>
      <c r="N46" s="48"/>
      <c r="O46" s="48"/>
      <c r="P46" s="48"/>
      <c r="Q46" s="193" t="s">
        <v>680</v>
      </c>
      <c r="R46" s="12" t="s">
        <v>37</v>
      </c>
      <c r="S46" s="12"/>
      <c r="T46" s="12"/>
      <c r="U46" s="12"/>
      <c r="V46" s="12"/>
      <c r="W46" s="12"/>
      <c r="X46" s="12"/>
      <c r="Y46" s="12"/>
      <c r="Z46" s="12"/>
      <c r="AA46" s="12"/>
      <c r="AB46" s="12">
        <v>1</v>
      </c>
      <c r="AC46" s="12"/>
      <c r="AD46" s="12"/>
      <c r="AE46" s="12"/>
      <c r="AF46" s="12"/>
      <c r="AG46" s="12"/>
      <c r="AH46" s="12">
        <v>1</v>
      </c>
      <c r="AI46" s="12">
        <v>1</v>
      </c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>
        <v>3</v>
      </c>
      <c r="AV46" s="48">
        <v>1</v>
      </c>
      <c r="AW46" s="48"/>
      <c r="AX46" s="48"/>
      <c r="AY46" s="48"/>
      <c r="AZ46" s="63">
        <v>1</v>
      </c>
      <c r="BA46" s="59"/>
      <c r="BB46" s="46">
        <v>1</v>
      </c>
      <c r="BC46" s="48"/>
      <c r="BD46" s="48"/>
      <c r="BE46" s="48"/>
      <c r="BF46" s="63">
        <v>1</v>
      </c>
      <c r="BG46" s="59"/>
      <c r="BH46" s="48"/>
      <c r="BI46" s="48"/>
      <c r="BJ46" s="48"/>
      <c r="BK46" s="48"/>
      <c r="BL46" s="63"/>
      <c r="BM46" s="59"/>
      <c r="BN46" s="48"/>
      <c r="BO46" s="48"/>
      <c r="BP46" s="48"/>
      <c r="BQ46" s="48">
        <v>1</v>
      </c>
      <c r="BR46" s="63">
        <v>1</v>
      </c>
      <c r="BS46" s="59"/>
      <c r="BT46" s="48"/>
      <c r="BU46" s="83" t="s">
        <v>27</v>
      </c>
      <c r="BV46" s="146" t="s">
        <v>469</v>
      </c>
      <c r="BW46" s="147"/>
      <c r="BX46" s="147"/>
    </row>
    <row r="47" spans="1:76" s="138" customFormat="1" ht="15.75" x14ac:dyDescent="0.2">
      <c r="A47" s="98"/>
      <c r="B47" s="98"/>
      <c r="C47" s="98">
        <v>1</v>
      </c>
      <c r="D47" s="19" t="s">
        <v>81</v>
      </c>
      <c r="E47" s="15"/>
      <c r="F47" s="98"/>
      <c r="G47" s="98"/>
      <c r="H47" s="98"/>
      <c r="I47" s="98"/>
      <c r="J47" s="98"/>
      <c r="K47" s="98"/>
      <c r="L47" s="98"/>
      <c r="M47" s="98"/>
      <c r="N47" s="98"/>
      <c r="O47" s="98">
        <v>1</v>
      </c>
      <c r="P47" s="98">
        <v>1</v>
      </c>
      <c r="Q47" s="26" t="s">
        <v>675</v>
      </c>
      <c r="R47" s="26" t="s">
        <v>70</v>
      </c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80"/>
      <c r="AW47" s="80"/>
      <c r="AX47" s="80"/>
      <c r="AY47" s="98"/>
      <c r="AZ47" s="80"/>
      <c r="BA47" s="80"/>
      <c r="BB47" s="98"/>
      <c r="BC47" s="98"/>
      <c r="BD47" s="80"/>
      <c r="BE47" s="80"/>
      <c r="BF47" s="80"/>
      <c r="BG47" s="80"/>
      <c r="BH47" s="80"/>
      <c r="BI47" s="98"/>
      <c r="BJ47" s="98"/>
      <c r="BK47" s="80"/>
      <c r="BL47" s="80"/>
      <c r="BM47" s="80"/>
      <c r="BN47" s="98"/>
      <c r="BO47" s="80"/>
      <c r="BP47" s="98"/>
      <c r="BQ47" s="98"/>
      <c r="BR47" s="80"/>
      <c r="BS47" s="80"/>
      <c r="BT47" s="80"/>
      <c r="BU47" s="98"/>
      <c r="BV47" s="160"/>
      <c r="BW47" s="160"/>
      <c r="BX47" s="161"/>
    </row>
    <row r="48" spans="1:76" s="138" customFormat="1" ht="15.75" x14ac:dyDescent="0.2">
      <c r="A48" s="176">
        <v>1</v>
      </c>
      <c r="B48" s="176">
        <v>1</v>
      </c>
      <c r="C48" s="176"/>
      <c r="D48" s="8" t="s">
        <v>780</v>
      </c>
      <c r="E48" s="2" t="s">
        <v>82</v>
      </c>
      <c r="F48" s="96">
        <v>1</v>
      </c>
      <c r="G48" s="96">
        <v>1</v>
      </c>
      <c r="H48" s="96"/>
      <c r="I48" s="96">
        <v>1</v>
      </c>
      <c r="J48" s="96"/>
      <c r="K48" s="96"/>
      <c r="L48" s="96">
        <f t="shared" si="0"/>
        <v>1</v>
      </c>
      <c r="M48" s="96">
        <v>1</v>
      </c>
      <c r="N48" s="96"/>
      <c r="O48" s="96"/>
      <c r="P48" s="96"/>
      <c r="Q48" s="190" t="s">
        <v>681</v>
      </c>
      <c r="R48" s="3" t="s">
        <v>78</v>
      </c>
      <c r="S48" s="3"/>
      <c r="T48" s="3"/>
      <c r="U48" s="3"/>
      <c r="V48" s="3"/>
      <c r="W48" s="3">
        <v>1</v>
      </c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>
        <v>1</v>
      </c>
      <c r="AM48" s="3"/>
      <c r="AN48" s="3">
        <v>1</v>
      </c>
      <c r="AO48" s="3"/>
      <c r="AP48" s="3"/>
      <c r="AQ48" s="3"/>
      <c r="AR48" s="3"/>
      <c r="AS48" s="3"/>
      <c r="AT48" s="3"/>
      <c r="AU48" s="3">
        <v>3</v>
      </c>
      <c r="AV48" s="96">
        <v>1</v>
      </c>
      <c r="AW48" s="96"/>
      <c r="AX48" s="96"/>
      <c r="AY48" s="96">
        <v>1</v>
      </c>
      <c r="AZ48" s="104">
        <v>1</v>
      </c>
      <c r="BA48" s="105"/>
      <c r="BB48" s="106">
        <v>1</v>
      </c>
      <c r="BC48" s="96"/>
      <c r="BD48" s="96">
        <v>1</v>
      </c>
      <c r="BE48" s="96"/>
      <c r="BF48" s="104">
        <v>1</v>
      </c>
      <c r="BG48" s="105"/>
      <c r="BH48" s="96">
        <v>1</v>
      </c>
      <c r="BI48" s="96">
        <v>1</v>
      </c>
      <c r="BJ48" s="96"/>
      <c r="BK48" s="96"/>
      <c r="BL48" s="104">
        <v>1</v>
      </c>
      <c r="BM48" s="105"/>
      <c r="BN48" s="96"/>
      <c r="BO48" s="96"/>
      <c r="BP48" s="96"/>
      <c r="BQ48" s="96"/>
      <c r="BR48" s="104"/>
      <c r="BS48" s="105"/>
      <c r="BT48" s="96"/>
      <c r="BU48" s="83" t="s">
        <v>23</v>
      </c>
      <c r="BV48" s="146">
        <v>6649</v>
      </c>
      <c r="BW48" s="147" t="s">
        <v>470</v>
      </c>
      <c r="BX48" s="147"/>
    </row>
    <row r="49" spans="1:76" s="138" customFormat="1" ht="31.5" x14ac:dyDescent="0.2">
      <c r="A49" s="37">
        <v>1</v>
      </c>
      <c r="B49" s="37">
        <v>1</v>
      </c>
      <c r="C49" s="37"/>
      <c r="D49" s="8" t="s">
        <v>781</v>
      </c>
      <c r="E49" s="2" t="s">
        <v>83</v>
      </c>
      <c r="F49" s="36">
        <v>1</v>
      </c>
      <c r="G49" s="36">
        <v>1</v>
      </c>
      <c r="H49" s="36"/>
      <c r="I49" s="36">
        <v>1</v>
      </c>
      <c r="J49" s="36">
        <v>1</v>
      </c>
      <c r="K49" s="36">
        <v>1</v>
      </c>
      <c r="L49" s="36">
        <f t="shared" si="0"/>
        <v>3</v>
      </c>
      <c r="M49" s="36">
        <v>1</v>
      </c>
      <c r="N49" s="36"/>
      <c r="O49" s="36"/>
      <c r="P49" s="36"/>
      <c r="Q49" s="193" t="s">
        <v>682</v>
      </c>
      <c r="R49" s="12" t="s">
        <v>63</v>
      </c>
      <c r="S49" s="12"/>
      <c r="T49" s="12"/>
      <c r="U49" s="12"/>
      <c r="V49" s="12">
        <v>1</v>
      </c>
      <c r="W49" s="12">
        <v>1</v>
      </c>
      <c r="X49" s="12"/>
      <c r="Y49" s="12">
        <v>1</v>
      </c>
      <c r="Z49" s="12">
        <v>1</v>
      </c>
      <c r="AA49" s="12"/>
      <c r="AB49" s="12"/>
      <c r="AC49" s="12"/>
      <c r="AD49" s="12">
        <v>1</v>
      </c>
      <c r="AE49" s="12"/>
      <c r="AF49" s="12"/>
      <c r="AG49" s="12">
        <v>1</v>
      </c>
      <c r="AH49" s="12">
        <v>1</v>
      </c>
      <c r="AI49" s="12">
        <v>1</v>
      </c>
      <c r="AJ49" s="12">
        <v>1</v>
      </c>
      <c r="AK49" s="12">
        <v>1</v>
      </c>
      <c r="AL49" s="12"/>
      <c r="AM49" s="12">
        <v>1</v>
      </c>
      <c r="AN49" s="12"/>
      <c r="AO49" s="12"/>
      <c r="AP49" s="12"/>
      <c r="AQ49" s="12">
        <v>1</v>
      </c>
      <c r="AR49" s="12"/>
      <c r="AS49" s="12"/>
      <c r="AT49" s="12"/>
      <c r="AU49" s="12">
        <v>12</v>
      </c>
      <c r="AV49" s="36">
        <v>1</v>
      </c>
      <c r="AW49" s="36"/>
      <c r="AX49" s="36">
        <v>1</v>
      </c>
      <c r="AY49" s="36"/>
      <c r="AZ49" s="35">
        <v>1</v>
      </c>
      <c r="BA49" s="54"/>
      <c r="BB49" s="38">
        <v>1</v>
      </c>
      <c r="BC49" s="36">
        <v>1</v>
      </c>
      <c r="BD49" s="36">
        <v>1</v>
      </c>
      <c r="BE49" s="36">
        <v>1</v>
      </c>
      <c r="BF49" s="35">
        <v>1</v>
      </c>
      <c r="BG49" s="54"/>
      <c r="BH49" s="36">
        <v>1</v>
      </c>
      <c r="BI49" s="36">
        <v>1</v>
      </c>
      <c r="BJ49" s="36"/>
      <c r="BK49" s="36">
        <v>1</v>
      </c>
      <c r="BL49" s="35">
        <v>1</v>
      </c>
      <c r="BM49" s="54"/>
      <c r="BN49" s="36"/>
      <c r="BO49" s="36"/>
      <c r="BP49" s="36"/>
      <c r="BQ49" s="36"/>
      <c r="BR49" s="35"/>
      <c r="BS49" s="54"/>
      <c r="BT49" s="36"/>
      <c r="BU49" s="83" t="s">
        <v>23</v>
      </c>
      <c r="BV49" s="146" t="s">
        <v>471</v>
      </c>
      <c r="BW49" s="147" t="s">
        <v>472</v>
      </c>
      <c r="BX49" s="147"/>
    </row>
    <row r="50" spans="1:76" s="138" customFormat="1" ht="15.75" x14ac:dyDescent="0.2">
      <c r="A50" s="37">
        <v>1</v>
      </c>
      <c r="B50" s="37">
        <v>1</v>
      </c>
      <c r="C50" s="37"/>
      <c r="D50" s="8" t="s">
        <v>782</v>
      </c>
      <c r="E50" s="2" t="s">
        <v>84</v>
      </c>
      <c r="F50" s="36">
        <v>1</v>
      </c>
      <c r="G50" s="36">
        <v>1</v>
      </c>
      <c r="H50" s="36"/>
      <c r="I50" s="36">
        <v>1</v>
      </c>
      <c r="J50" s="36">
        <v>1</v>
      </c>
      <c r="K50" s="36"/>
      <c r="L50" s="36">
        <f t="shared" si="0"/>
        <v>2</v>
      </c>
      <c r="M50" s="36">
        <v>1</v>
      </c>
      <c r="N50" s="36"/>
      <c r="O50" s="36"/>
      <c r="P50" s="36"/>
      <c r="Q50" s="190" t="s">
        <v>683</v>
      </c>
      <c r="R50" s="3" t="s">
        <v>627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>
        <v>1</v>
      </c>
      <c r="AJ50" s="3">
        <v>1</v>
      </c>
      <c r="AK50" s="3">
        <v>1</v>
      </c>
      <c r="AL50" s="3">
        <v>1</v>
      </c>
      <c r="AM50" s="3"/>
      <c r="AN50" s="3"/>
      <c r="AO50" s="3"/>
      <c r="AP50" s="3"/>
      <c r="AQ50" s="3"/>
      <c r="AR50" s="3"/>
      <c r="AS50" s="3"/>
      <c r="AT50" s="3"/>
      <c r="AU50" s="3">
        <v>4</v>
      </c>
      <c r="AV50" s="36">
        <v>1</v>
      </c>
      <c r="AW50" s="36"/>
      <c r="AX50" s="36">
        <v>1</v>
      </c>
      <c r="AY50" s="36"/>
      <c r="AZ50" s="35">
        <v>1</v>
      </c>
      <c r="BA50" s="54"/>
      <c r="BB50" s="38"/>
      <c r="BC50" s="36"/>
      <c r="BD50" s="36">
        <v>1</v>
      </c>
      <c r="BE50" s="36">
        <v>1</v>
      </c>
      <c r="BF50" s="35">
        <v>1</v>
      </c>
      <c r="BG50" s="54"/>
      <c r="BH50" s="36"/>
      <c r="BI50" s="36"/>
      <c r="BJ50" s="36">
        <v>1</v>
      </c>
      <c r="BK50" s="36">
        <v>1</v>
      </c>
      <c r="BL50" s="35">
        <v>1</v>
      </c>
      <c r="BM50" s="54"/>
      <c r="BN50" s="36"/>
      <c r="BO50" s="36"/>
      <c r="BP50" s="36"/>
      <c r="BQ50" s="36"/>
      <c r="BR50" s="35"/>
      <c r="BS50" s="54"/>
      <c r="BT50" s="36"/>
      <c r="BU50" s="83" t="s">
        <v>23</v>
      </c>
      <c r="BV50" s="146" t="s">
        <v>473</v>
      </c>
      <c r="BW50" s="147"/>
      <c r="BX50" s="147"/>
    </row>
    <row r="51" spans="1:76" s="138" customFormat="1" ht="33.75" customHeight="1" x14ac:dyDescent="0.2">
      <c r="A51" s="37">
        <v>1</v>
      </c>
      <c r="B51" s="37"/>
      <c r="C51" s="37"/>
      <c r="D51" s="8" t="s">
        <v>783</v>
      </c>
      <c r="E51" s="2" t="s">
        <v>84</v>
      </c>
      <c r="F51" s="36">
        <v>1</v>
      </c>
      <c r="G51" s="36">
        <v>1</v>
      </c>
      <c r="H51" s="39"/>
      <c r="I51" s="36"/>
      <c r="J51" s="36">
        <v>1</v>
      </c>
      <c r="K51" s="36"/>
      <c r="L51" s="36">
        <f t="shared" si="0"/>
        <v>1</v>
      </c>
      <c r="M51" s="38">
        <v>1</v>
      </c>
      <c r="N51" s="38"/>
      <c r="O51" s="36"/>
      <c r="P51" s="36"/>
      <c r="Q51" s="190" t="s">
        <v>684</v>
      </c>
      <c r="R51" s="3" t="s">
        <v>725</v>
      </c>
      <c r="S51" s="3"/>
      <c r="T51" s="3"/>
      <c r="U51" s="3"/>
      <c r="V51" s="3">
        <v>1</v>
      </c>
      <c r="W51" s="3">
        <v>1</v>
      </c>
      <c r="X51" s="3"/>
      <c r="Y51" s="3"/>
      <c r="Z51" s="3">
        <v>1</v>
      </c>
      <c r="AA51" s="3"/>
      <c r="AB51" s="3">
        <v>1</v>
      </c>
      <c r="AC51" s="3"/>
      <c r="AD51" s="3"/>
      <c r="AE51" s="3"/>
      <c r="AF51" s="3"/>
      <c r="AG51" s="3"/>
      <c r="AH51" s="3">
        <v>1</v>
      </c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>
        <v>5</v>
      </c>
      <c r="AV51" s="36">
        <v>1</v>
      </c>
      <c r="AW51" s="36"/>
      <c r="AX51" s="36"/>
      <c r="AY51" s="36"/>
      <c r="AZ51" s="35">
        <v>1</v>
      </c>
      <c r="BA51" s="54"/>
      <c r="BB51" s="38"/>
      <c r="BC51" s="36"/>
      <c r="BD51" s="36">
        <v>1</v>
      </c>
      <c r="BE51" s="36"/>
      <c r="BF51" s="35">
        <v>1</v>
      </c>
      <c r="BG51" s="54"/>
      <c r="BH51" s="36">
        <v>1</v>
      </c>
      <c r="BI51" s="36"/>
      <c r="BJ51" s="36"/>
      <c r="BK51" s="36">
        <v>1</v>
      </c>
      <c r="BL51" s="35">
        <v>1</v>
      </c>
      <c r="BM51" s="54"/>
      <c r="BN51" s="36"/>
      <c r="BO51" s="36"/>
      <c r="BP51" s="36"/>
      <c r="BQ51" s="36"/>
      <c r="BR51" s="35"/>
      <c r="BS51" s="54"/>
      <c r="BT51" s="36"/>
      <c r="BU51" s="83" t="s">
        <v>23</v>
      </c>
      <c r="BV51" s="146" t="s">
        <v>474</v>
      </c>
      <c r="BW51" s="147"/>
      <c r="BX51" s="147"/>
    </row>
    <row r="52" spans="1:76" s="138" customFormat="1" ht="15.75" x14ac:dyDescent="0.2">
      <c r="A52" s="177">
        <v>1</v>
      </c>
      <c r="B52" s="177">
        <v>1</v>
      </c>
      <c r="C52" s="177"/>
      <c r="D52" s="8" t="s">
        <v>784</v>
      </c>
      <c r="E52" s="2" t="s">
        <v>85</v>
      </c>
      <c r="F52" s="48"/>
      <c r="G52" s="48"/>
      <c r="H52" s="100"/>
      <c r="I52" s="48"/>
      <c r="J52" s="48"/>
      <c r="K52" s="48"/>
      <c r="L52" s="48">
        <f t="shared" si="0"/>
        <v>0</v>
      </c>
      <c r="M52" s="46"/>
      <c r="N52" s="46">
        <v>1</v>
      </c>
      <c r="O52" s="48"/>
      <c r="P52" s="48"/>
      <c r="Q52" s="190" t="s">
        <v>660</v>
      </c>
      <c r="R52" s="3" t="s">
        <v>25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>
        <v>1</v>
      </c>
      <c r="AI52" s="3">
        <v>1</v>
      </c>
      <c r="AJ52" s="3"/>
      <c r="AK52" s="3"/>
      <c r="AL52" s="3"/>
      <c r="AM52" s="3"/>
      <c r="AN52" s="3"/>
      <c r="AO52" s="3"/>
      <c r="AP52" s="3"/>
      <c r="AQ52" s="3">
        <v>1</v>
      </c>
      <c r="AR52" s="3"/>
      <c r="AS52" s="3"/>
      <c r="AT52" s="3"/>
      <c r="AU52" s="3">
        <v>3</v>
      </c>
      <c r="AV52" s="48">
        <v>1</v>
      </c>
      <c r="AW52" s="48"/>
      <c r="AX52" s="48"/>
      <c r="AY52" s="48">
        <v>1</v>
      </c>
      <c r="AZ52" s="63">
        <v>1</v>
      </c>
      <c r="BA52" s="59"/>
      <c r="BB52" s="46">
        <v>1</v>
      </c>
      <c r="BC52" s="48">
        <v>1</v>
      </c>
      <c r="BD52" s="48"/>
      <c r="BE52" s="48"/>
      <c r="BF52" s="63">
        <v>1</v>
      </c>
      <c r="BG52" s="59"/>
      <c r="BH52" s="48">
        <v>1</v>
      </c>
      <c r="BI52" s="48"/>
      <c r="BJ52" s="48"/>
      <c r="BK52" s="48">
        <v>1</v>
      </c>
      <c r="BL52" s="63">
        <v>1</v>
      </c>
      <c r="BM52" s="59"/>
      <c r="BN52" s="48"/>
      <c r="BO52" s="48"/>
      <c r="BP52" s="48"/>
      <c r="BQ52" s="48"/>
      <c r="BR52" s="63"/>
      <c r="BS52" s="59"/>
      <c r="BT52" s="48"/>
      <c r="BU52" s="83" t="s">
        <v>23</v>
      </c>
      <c r="BV52" s="146" t="s">
        <v>475</v>
      </c>
      <c r="BW52" s="147"/>
      <c r="BX52" s="147"/>
    </row>
    <row r="53" spans="1:76" s="138" customFormat="1" ht="12.75" x14ac:dyDescent="0.2">
      <c r="A53" s="98"/>
      <c r="B53" s="98"/>
      <c r="C53" s="98">
        <v>1</v>
      </c>
      <c r="D53" s="19" t="s">
        <v>87</v>
      </c>
      <c r="E53" s="13"/>
      <c r="F53" s="98"/>
      <c r="G53" s="98"/>
      <c r="H53" s="98"/>
      <c r="I53" s="98"/>
      <c r="J53" s="98"/>
      <c r="K53" s="98"/>
      <c r="L53" s="98"/>
      <c r="M53" s="98"/>
      <c r="N53" s="98"/>
      <c r="O53" s="98">
        <v>1</v>
      </c>
      <c r="P53" s="98"/>
      <c r="Q53" s="16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80"/>
      <c r="AW53" s="80"/>
      <c r="AX53" s="80"/>
      <c r="AY53" s="98"/>
      <c r="AZ53" s="80"/>
      <c r="BA53" s="80"/>
      <c r="BB53" s="98"/>
      <c r="BC53" s="98"/>
      <c r="BD53" s="80"/>
      <c r="BE53" s="80"/>
      <c r="BF53" s="80"/>
      <c r="BG53" s="80"/>
      <c r="BH53" s="80"/>
      <c r="BI53" s="98"/>
      <c r="BJ53" s="98"/>
      <c r="BK53" s="80"/>
      <c r="BL53" s="80"/>
      <c r="BM53" s="80"/>
      <c r="BN53" s="98"/>
      <c r="BO53" s="80"/>
      <c r="BP53" s="98"/>
      <c r="BQ53" s="98"/>
      <c r="BR53" s="80"/>
      <c r="BS53" s="80"/>
      <c r="BT53" s="80"/>
      <c r="BU53" s="98"/>
      <c r="BV53" s="160"/>
      <c r="BW53" s="160"/>
      <c r="BX53" s="161"/>
    </row>
    <row r="54" spans="1:76" s="138" customFormat="1" ht="15.75" x14ac:dyDescent="0.2">
      <c r="A54" s="149">
        <v>1</v>
      </c>
      <c r="B54" s="149">
        <v>1</v>
      </c>
      <c r="C54" s="149"/>
      <c r="D54" s="8" t="s">
        <v>785</v>
      </c>
      <c r="E54" s="14" t="s">
        <v>88</v>
      </c>
      <c r="F54" s="99"/>
      <c r="G54" s="99">
        <v>1</v>
      </c>
      <c r="H54" s="99"/>
      <c r="I54" s="99">
        <v>1</v>
      </c>
      <c r="J54" s="99">
        <v>1</v>
      </c>
      <c r="K54" s="99"/>
      <c r="L54" s="99">
        <f t="shared" si="0"/>
        <v>2</v>
      </c>
      <c r="M54" s="99">
        <v>1</v>
      </c>
      <c r="N54" s="99"/>
      <c r="O54" s="99"/>
      <c r="P54" s="99"/>
      <c r="Q54" s="190" t="s">
        <v>685</v>
      </c>
      <c r="R54" s="3" t="s">
        <v>628</v>
      </c>
      <c r="S54" s="3"/>
      <c r="T54" s="3"/>
      <c r="U54" s="3"/>
      <c r="V54" s="3"/>
      <c r="W54" s="3">
        <v>1</v>
      </c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>
        <v>1</v>
      </c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>
        <v>2</v>
      </c>
      <c r="AV54" s="99">
        <v>1</v>
      </c>
      <c r="AW54" s="99">
        <v>1</v>
      </c>
      <c r="AX54" s="99"/>
      <c r="AY54" s="99">
        <v>1</v>
      </c>
      <c r="AZ54" s="113">
        <v>1</v>
      </c>
      <c r="BA54" s="114"/>
      <c r="BB54" s="107"/>
      <c r="BC54" s="99"/>
      <c r="BD54" s="99"/>
      <c r="BE54" s="99"/>
      <c r="BF54" s="113"/>
      <c r="BG54" s="114"/>
      <c r="BH54" s="99"/>
      <c r="BI54" s="99"/>
      <c r="BJ54" s="99"/>
      <c r="BK54" s="99"/>
      <c r="BL54" s="113"/>
      <c r="BM54" s="114"/>
      <c r="BN54" s="99"/>
      <c r="BO54" s="99"/>
      <c r="BP54" s="99"/>
      <c r="BQ54" s="99"/>
      <c r="BR54" s="113"/>
      <c r="BS54" s="114"/>
      <c r="BT54" s="99"/>
      <c r="BU54" s="83" t="s">
        <v>34</v>
      </c>
      <c r="BV54" s="146" t="s">
        <v>476</v>
      </c>
      <c r="BW54" s="147"/>
      <c r="BX54" s="147"/>
    </row>
    <row r="55" spans="1:76" s="138" customFormat="1" ht="15.75" x14ac:dyDescent="0.2">
      <c r="A55" s="98"/>
      <c r="B55" s="98"/>
      <c r="C55" s="98">
        <v>1</v>
      </c>
      <c r="D55" s="19" t="s">
        <v>89</v>
      </c>
      <c r="E55" s="15"/>
      <c r="F55" s="98"/>
      <c r="G55" s="98"/>
      <c r="H55" s="98"/>
      <c r="I55" s="98"/>
      <c r="J55" s="98"/>
      <c r="K55" s="98"/>
      <c r="L55" s="98"/>
      <c r="M55" s="98"/>
      <c r="N55" s="98"/>
      <c r="O55" s="98">
        <v>1</v>
      </c>
      <c r="P55" s="98">
        <v>1</v>
      </c>
      <c r="Q55" s="19" t="s">
        <v>675</v>
      </c>
      <c r="R55" s="19" t="s">
        <v>20</v>
      </c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80"/>
      <c r="AW55" s="80"/>
      <c r="AX55" s="80"/>
      <c r="AY55" s="98"/>
      <c r="AZ55" s="80"/>
      <c r="BA55" s="80"/>
      <c r="BB55" s="98"/>
      <c r="BC55" s="98"/>
      <c r="BD55" s="80"/>
      <c r="BE55" s="80"/>
      <c r="BF55" s="80"/>
      <c r="BG55" s="80"/>
      <c r="BH55" s="80"/>
      <c r="BI55" s="98"/>
      <c r="BJ55" s="98"/>
      <c r="BK55" s="80"/>
      <c r="BL55" s="80"/>
      <c r="BM55" s="80"/>
      <c r="BN55" s="98"/>
      <c r="BO55" s="80"/>
      <c r="BP55" s="98"/>
      <c r="BQ55" s="98"/>
      <c r="BR55" s="80"/>
      <c r="BS55" s="80"/>
      <c r="BT55" s="80"/>
      <c r="BU55" s="98"/>
      <c r="BV55" s="160"/>
      <c r="BW55" s="160"/>
      <c r="BX55" s="161"/>
    </row>
    <row r="56" spans="1:76" s="138" customFormat="1" ht="15.75" x14ac:dyDescent="0.2">
      <c r="A56" s="149">
        <v>1</v>
      </c>
      <c r="B56" s="149">
        <v>1</v>
      </c>
      <c r="C56" s="149"/>
      <c r="D56" s="8" t="s">
        <v>786</v>
      </c>
      <c r="E56" s="14" t="s">
        <v>90</v>
      </c>
      <c r="F56" s="99"/>
      <c r="G56" s="99">
        <v>1</v>
      </c>
      <c r="H56" s="99"/>
      <c r="I56" s="99">
        <v>1</v>
      </c>
      <c r="J56" s="99">
        <v>1</v>
      </c>
      <c r="K56" s="99"/>
      <c r="L56" s="99">
        <f t="shared" si="0"/>
        <v>2</v>
      </c>
      <c r="M56" s="99">
        <v>1</v>
      </c>
      <c r="N56" s="99"/>
      <c r="O56" s="99"/>
      <c r="P56" s="99"/>
      <c r="Q56" s="190" t="s">
        <v>1012</v>
      </c>
      <c r="R56" s="3" t="s">
        <v>91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>
        <v>1</v>
      </c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>
        <v>1</v>
      </c>
      <c r="AP56" s="3"/>
      <c r="AQ56" s="3"/>
      <c r="AR56" s="3"/>
      <c r="AS56" s="3"/>
      <c r="AT56" s="3"/>
      <c r="AU56" s="3">
        <v>2</v>
      </c>
      <c r="AV56" s="99">
        <v>1</v>
      </c>
      <c r="AW56" s="99"/>
      <c r="AX56" s="99"/>
      <c r="AY56" s="99"/>
      <c r="AZ56" s="113">
        <v>1</v>
      </c>
      <c r="BA56" s="114"/>
      <c r="BB56" s="107"/>
      <c r="BC56" s="99"/>
      <c r="BD56" s="99"/>
      <c r="BE56" s="99"/>
      <c r="BF56" s="113"/>
      <c r="BG56" s="114"/>
      <c r="BH56" s="99"/>
      <c r="BI56" s="99"/>
      <c r="BJ56" s="99"/>
      <c r="BK56" s="99"/>
      <c r="BL56" s="113"/>
      <c r="BM56" s="114"/>
      <c r="BN56" s="99"/>
      <c r="BO56" s="99"/>
      <c r="BP56" s="99"/>
      <c r="BQ56" s="99"/>
      <c r="BR56" s="113"/>
      <c r="BS56" s="114"/>
      <c r="BT56" s="99"/>
      <c r="BU56" s="83" t="s">
        <v>34</v>
      </c>
      <c r="BV56" s="71"/>
      <c r="BW56" s="147"/>
      <c r="BX56" s="147" t="s">
        <v>477</v>
      </c>
    </row>
    <row r="57" spans="1:76" s="138" customFormat="1" ht="15.75" x14ac:dyDescent="0.2">
      <c r="A57" s="98"/>
      <c r="B57" s="98"/>
      <c r="C57" s="98">
        <v>1</v>
      </c>
      <c r="D57" s="19" t="s">
        <v>92</v>
      </c>
      <c r="E57" s="15"/>
      <c r="F57" s="98"/>
      <c r="G57" s="98"/>
      <c r="H57" s="98"/>
      <c r="I57" s="98"/>
      <c r="J57" s="98"/>
      <c r="K57" s="98"/>
      <c r="L57" s="98"/>
      <c r="M57" s="98"/>
      <c r="N57" s="98"/>
      <c r="O57" s="98">
        <v>1</v>
      </c>
      <c r="P57" s="98">
        <v>1</v>
      </c>
      <c r="Q57" s="19" t="s">
        <v>675</v>
      </c>
      <c r="R57" s="19" t="s">
        <v>20</v>
      </c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80"/>
      <c r="AW57" s="80"/>
      <c r="AX57" s="80"/>
      <c r="AY57" s="98"/>
      <c r="AZ57" s="80"/>
      <c r="BA57" s="80"/>
      <c r="BB57" s="98"/>
      <c r="BC57" s="98"/>
      <c r="BD57" s="80"/>
      <c r="BE57" s="80"/>
      <c r="BF57" s="80"/>
      <c r="BG57" s="80"/>
      <c r="BH57" s="80"/>
      <c r="BI57" s="98"/>
      <c r="BJ57" s="98"/>
      <c r="BK57" s="80"/>
      <c r="BL57" s="80"/>
      <c r="BM57" s="80"/>
      <c r="BN57" s="98"/>
      <c r="BO57" s="80"/>
      <c r="BP57" s="98"/>
      <c r="BQ57" s="98"/>
      <c r="BR57" s="80"/>
      <c r="BS57" s="80"/>
      <c r="BT57" s="80"/>
      <c r="BU57" s="98"/>
      <c r="BV57" s="160"/>
      <c r="BW57" s="160"/>
      <c r="BX57" s="161"/>
    </row>
    <row r="58" spans="1:76" s="138" customFormat="1" ht="15.75" x14ac:dyDescent="0.2">
      <c r="A58" s="149">
        <v>1</v>
      </c>
      <c r="B58" s="149">
        <v>1</v>
      </c>
      <c r="C58" s="149"/>
      <c r="D58" s="8" t="s">
        <v>787</v>
      </c>
      <c r="E58" s="8" t="s">
        <v>93</v>
      </c>
      <c r="F58" s="99"/>
      <c r="G58" s="99">
        <v>1</v>
      </c>
      <c r="H58" s="99"/>
      <c r="I58" s="99"/>
      <c r="J58" s="99">
        <v>1</v>
      </c>
      <c r="K58" s="99"/>
      <c r="L58" s="99">
        <f t="shared" si="0"/>
        <v>1</v>
      </c>
      <c r="M58" s="99">
        <v>1</v>
      </c>
      <c r="N58" s="99"/>
      <c r="O58" s="99"/>
      <c r="P58" s="99"/>
      <c r="Q58" s="190" t="s">
        <v>686</v>
      </c>
      <c r="R58" s="3" t="s">
        <v>40</v>
      </c>
      <c r="S58" s="3"/>
      <c r="T58" s="3"/>
      <c r="U58" s="3"/>
      <c r="V58" s="3"/>
      <c r="W58" s="3"/>
      <c r="X58" s="3"/>
      <c r="Y58" s="3"/>
      <c r="Z58" s="3"/>
      <c r="AA58" s="3"/>
      <c r="AB58" s="3">
        <v>1</v>
      </c>
      <c r="AC58" s="3"/>
      <c r="AD58" s="3"/>
      <c r="AE58" s="3"/>
      <c r="AF58" s="3"/>
      <c r="AG58" s="3">
        <v>1</v>
      </c>
      <c r="AH58" s="3">
        <v>1</v>
      </c>
      <c r="AI58" s="3">
        <v>1</v>
      </c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>
        <v>4</v>
      </c>
      <c r="AV58" s="99"/>
      <c r="AW58" s="99"/>
      <c r="AX58" s="99"/>
      <c r="AY58" s="99"/>
      <c r="AZ58" s="113"/>
      <c r="BA58" s="114"/>
      <c r="BB58" s="107">
        <v>1</v>
      </c>
      <c r="BC58" s="99">
        <v>1</v>
      </c>
      <c r="BD58" s="99"/>
      <c r="BE58" s="99">
        <v>1</v>
      </c>
      <c r="BF58" s="113">
        <v>1</v>
      </c>
      <c r="BG58" s="114"/>
      <c r="BH58" s="99">
        <v>1</v>
      </c>
      <c r="BI58" s="99">
        <v>1</v>
      </c>
      <c r="BJ58" s="99"/>
      <c r="BK58" s="99">
        <v>1</v>
      </c>
      <c r="BL58" s="113">
        <v>1</v>
      </c>
      <c r="BM58" s="114"/>
      <c r="BN58" s="99"/>
      <c r="BO58" s="99"/>
      <c r="BP58" s="99"/>
      <c r="BQ58" s="99"/>
      <c r="BR58" s="113"/>
      <c r="BS58" s="114"/>
      <c r="BT58" s="99"/>
      <c r="BU58" s="83" t="s">
        <v>51</v>
      </c>
      <c r="BV58" s="146" t="s">
        <v>478</v>
      </c>
      <c r="BW58" s="147" t="s">
        <v>479</v>
      </c>
      <c r="BX58" s="147"/>
    </row>
    <row r="59" spans="1:76" s="138" customFormat="1" ht="15.75" x14ac:dyDescent="0.2">
      <c r="A59" s="98"/>
      <c r="B59" s="98"/>
      <c r="C59" s="98">
        <v>1</v>
      </c>
      <c r="D59" s="19" t="s">
        <v>94</v>
      </c>
      <c r="E59" s="16"/>
      <c r="F59" s="98"/>
      <c r="G59" s="98"/>
      <c r="H59" s="98"/>
      <c r="I59" s="98"/>
      <c r="J59" s="98"/>
      <c r="K59" s="98"/>
      <c r="L59" s="98"/>
      <c r="M59" s="98"/>
      <c r="N59" s="98"/>
      <c r="O59" s="98">
        <v>1</v>
      </c>
      <c r="P59" s="98">
        <v>1</v>
      </c>
      <c r="Q59" s="19" t="s">
        <v>675</v>
      </c>
      <c r="R59" s="19" t="s">
        <v>20</v>
      </c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80"/>
      <c r="AW59" s="80"/>
      <c r="AX59" s="80"/>
      <c r="AY59" s="98"/>
      <c r="AZ59" s="80"/>
      <c r="BA59" s="80"/>
      <c r="BB59" s="98"/>
      <c r="BC59" s="98"/>
      <c r="BD59" s="80"/>
      <c r="BE59" s="80"/>
      <c r="BF59" s="80"/>
      <c r="BG59" s="80"/>
      <c r="BH59" s="80"/>
      <c r="BI59" s="98"/>
      <c r="BJ59" s="98"/>
      <c r="BK59" s="80"/>
      <c r="BL59" s="80"/>
      <c r="BM59" s="80"/>
      <c r="BN59" s="98"/>
      <c r="BO59" s="80"/>
      <c r="BP59" s="98"/>
      <c r="BQ59" s="98"/>
      <c r="BR59" s="80"/>
      <c r="BS59" s="80"/>
      <c r="BT59" s="80"/>
      <c r="BU59" s="98"/>
      <c r="BV59" s="160"/>
      <c r="BW59" s="160"/>
      <c r="BX59" s="161"/>
    </row>
    <row r="60" spans="1:76" s="138" customFormat="1" ht="31.5" x14ac:dyDescent="0.2">
      <c r="A60" s="106">
        <v>1</v>
      </c>
      <c r="B60" s="106">
        <v>1</v>
      </c>
      <c r="C60" s="106"/>
      <c r="D60" s="102" t="s">
        <v>788</v>
      </c>
      <c r="E60" s="103" t="s">
        <v>95</v>
      </c>
      <c r="F60" s="96">
        <v>1</v>
      </c>
      <c r="G60" s="96">
        <v>1</v>
      </c>
      <c r="H60" s="96"/>
      <c r="I60" s="96">
        <v>1</v>
      </c>
      <c r="J60" s="96">
        <v>1</v>
      </c>
      <c r="K60" s="96"/>
      <c r="L60" s="96">
        <f t="shared" si="0"/>
        <v>2</v>
      </c>
      <c r="M60" s="96">
        <v>1</v>
      </c>
      <c r="N60" s="96"/>
      <c r="O60" s="96"/>
      <c r="P60" s="96"/>
      <c r="Q60" s="190" t="s">
        <v>687</v>
      </c>
      <c r="R60" s="3" t="s">
        <v>37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>
        <v>1</v>
      </c>
      <c r="AO60" s="3"/>
      <c r="AP60" s="3"/>
      <c r="AQ60" s="3"/>
      <c r="AR60" s="3"/>
      <c r="AS60" s="3"/>
      <c r="AT60" s="3"/>
      <c r="AU60" s="3">
        <v>1</v>
      </c>
      <c r="AV60" s="96">
        <v>1</v>
      </c>
      <c r="AW60" s="96"/>
      <c r="AX60" s="96"/>
      <c r="AY60" s="96">
        <v>1</v>
      </c>
      <c r="AZ60" s="104">
        <v>1</v>
      </c>
      <c r="BA60" s="105"/>
      <c r="BB60" s="106">
        <v>1</v>
      </c>
      <c r="BC60" s="96">
        <v>1</v>
      </c>
      <c r="BD60" s="96"/>
      <c r="BE60" s="96">
        <v>1</v>
      </c>
      <c r="BF60" s="104">
        <v>1</v>
      </c>
      <c r="BG60" s="105"/>
      <c r="BH60" s="96"/>
      <c r="BI60" s="96">
        <v>1</v>
      </c>
      <c r="BJ60" s="96"/>
      <c r="BK60" s="96"/>
      <c r="BL60" s="104">
        <v>1</v>
      </c>
      <c r="BM60" s="105"/>
      <c r="BN60" s="96"/>
      <c r="BO60" s="96"/>
      <c r="BP60" s="96"/>
      <c r="BQ60" s="96">
        <v>1</v>
      </c>
      <c r="BR60" s="104">
        <v>1</v>
      </c>
      <c r="BS60" s="105"/>
      <c r="BT60" s="96"/>
      <c r="BU60" s="83" t="s">
        <v>397</v>
      </c>
      <c r="BV60" s="146" t="s">
        <v>444</v>
      </c>
      <c r="BW60" s="147"/>
      <c r="BX60" s="147"/>
    </row>
    <row r="61" spans="1:76" s="138" customFormat="1" ht="25.5" x14ac:dyDescent="0.2">
      <c r="A61" s="149">
        <v>1</v>
      </c>
      <c r="B61" s="149"/>
      <c r="C61" s="149"/>
      <c r="D61" s="8" t="s">
        <v>789</v>
      </c>
      <c r="E61" s="2" t="s">
        <v>96</v>
      </c>
      <c r="F61" s="99"/>
      <c r="G61" s="99">
        <v>1</v>
      </c>
      <c r="H61" s="99"/>
      <c r="I61" s="99">
        <v>1</v>
      </c>
      <c r="J61" s="99"/>
      <c r="K61" s="99"/>
      <c r="L61" s="99">
        <f t="shared" si="0"/>
        <v>1</v>
      </c>
      <c r="M61" s="30">
        <v>1</v>
      </c>
      <c r="N61" s="99"/>
      <c r="O61" s="99"/>
      <c r="P61" s="99"/>
      <c r="Q61" s="190" t="s">
        <v>688</v>
      </c>
      <c r="R61" s="3" t="s">
        <v>97</v>
      </c>
      <c r="S61" s="3"/>
      <c r="T61" s="3"/>
      <c r="U61" s="3"/>
      <c r="V61" s="3"/>
      <c r="W61" s="3">
        <v>1</v>
      </c>
      <c r="X61" s="3"/>
      <c r="Y61" s="3"/>
      <c r="Z61" s="3">
        <v>1</v>
      </c>
      <c r="AA61" s="3">
        <v>1</v>
      </c>
      <c r="AB61" s="3">
        <v>1</v>
      </c>
      <c r="AC61" s="3"/>
      <c r="AD61" s="3"/>
      <c r="AE61" s="3"/>
      <c r="AF61" s="3"/>
      <c r="AG61" s="3"/>
      <c r="AH61" s="3">
        <v>1</v>
      </c>
      <c r="AI61" s="3">
        <v>1</v>
      </c>
      <c r="AJ61" s="3">
        <v>1</v>
      </c>
      <c r="AK61" s="3"/>
      <c r="AL61" s="3">
        <v>1</v>
      </c>
      <c r="AM61" s="3"/>
      <c r="AN61" s="3">
        <v>1</v>
      </c>
      <c r="AO61" s="3"/>
      <c r="AP61" s="3"/>
      <c r="AQ61" s="3">
        <v>1</v>
      </c>
      <c r="AR61" s="3"/>
      <c r="AS61" s="3"/>
      <c r="AT61" s="3"/>
      <c r="AU61" s="3">
        <v>10</v>
      </c>
      <c r="AV61" s="48"/>
      <c r="AW61" s="48"/>
      <c r="AX61" s="48"/>
      <c r="AY61" s="48"/>
      <c r="AZ61" s="63"/>
      <c r="BA61" s="59"/>
      <c r="BB61" s="46">
        <v>1</v>
      </c>
      <c r="BC61" s="48"/>
      <c r="BD61" s="48"/>
      <c r="BE61" s="48"/>
      <c r="BF61" s="63">
        <v>1</v>
      </c>
      <c r="BG61" s="59"/>
      <c r="BH61" s="48"/>
      <c r="BI61" s="48"/>
      <c r="BJ61" s="48"/>
      <c r="BK61" s="48"/>
      <c r="BL61" s="63"/>
      <c r="BM61" s="59"/>
      <c r="BN61" s="48"/>
      <c r="BO61" s="48"/>
      <c r="BP61" s="48"/>
      <c r="BQ61" s="48"/>
      <c r="BR61" s="63"/>
      <c r="BS61" s="59"/>
      <c r="BT61" s="48"/>
      <c r="BU61" s="83" t="s">
        <v>44</v>
      </c>
      <c r="BV61" s="146" t="s">
        <v>480</v>
      </c>
      <c r="BW61" s="147"/>
      <c r="BX61" s="147" t="s">
        <v>481</v>
      </c>
    </row>
    <row r="62" spans="1:76" s="138" customFormat="1" ht="13.5" x14ac:dyDescent="0.2">
      <c r="A62" s="98"/>
      <c r="B62" s="98"/>
      <c r="C62" s="98">
        <v>1</v>
      </c>
      <c r="D62" s="19" t="s">
        <v>98</v>
      </c>
      <c r="E62" s="13"/>
      <c r="F62" s="98"/>
      <c r="G62" s="98"/>
      <c r="H62" s="98"/>
      <c r="I62" s="98"/>
      <c r="J62" s="98"/>
      <c r="K62" s="98"/>
      <c r="L62" s="98"/>
      <c r="M62" s="98"/>
      <c r="N62" s="98"/>
      <c r="O62" s="98">
        <v>1</v>
      </c>
      <c r="P62" s="98"/>
      <c r="Q62" s="16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80"/>
      <c r="AW62" s="80"/>
      <c r="AX62" s="80"/>
      <c r="AY62" s="98"/>
      <c r="AZ62" s="80"/>
      <c r="BA62" s="80"/>
      <c r="BB62" s="98"/>
      <c r="BC62" s="98"/>
      <c r="BD62" s="80"/>
      <c r="BE62" s="80"/>
      <c r="BF62" s="80"/>
      <c r="BG62" s="80"/>
      <c r="BH62" s="80"/>
      <c r="BI62" s="98"/>
      <c r="BJ62" s="98"/>
      <c r="BK62" s="80"/>
      <c r="BL62" s="80"/>
      <c r="BM62" s="80"/>
      <c r="BN62" s="98"/>
      <c r="BO62" s="80"/>
      <c r="BP62" s="98"/>
      <c r="BQ62" s="98"/>
      <c r="BR62" s="80"/>
      <c r="BS62" s="80"/>
      <c r="BT62" s="80"/>
      <c r="BU62" s="98"/>
      <c r="BV62" s="160"/>
      <c r="BW62" s="160"/>
      <c r="BX62" s="161"/>
    </row>
    <row r="63" spans="1:76" s="138" customFormat="1" ht="26.25" customHeight="1" x14ac:dyDescent="0.2">
      <c r="A63" s="176">
        <v>1</v>
      </c>
      <c r="B63" s="176">
        <v>1</v>
      </c>
      <c r="C63" s="176"/>
      <c r="D63" s="8" t="s">
        <v>790</v>
      </c>
      <c r="E63" s="2" t="s">
        <v>99</v>
      </c>
      <c r="F63" s="96">
        <v>1</v>
      </c>
      <c r="G63" s="96">
        <v>1</v>
      </c>
      <c r="H63" s="96"/>
      <c r="I63" s="96"/>
      <c r="J63" s="96">
        <v>1</v>
      </c>
      <c r="K63" s="96"/>
      <c r="L63" s="96">
        <f t="shared" si="0"/>
        <v>1</v>
      </c>
      <c r="M63" s="96">
        <v>1</v>
      </c>
      <c r="N63" s="96"/>
      <c r="O63" s="96"/>
      <c r="P63" s="96"/>
      <c r="Q63" s="190" t="s">
        <v>689</v>
      </c>
      <c r="R63" s="3" t="s">
        <v>726</v>
      </c>
      <c r="S63" s="3"/>
      <c r="T63" s="3"/>
      <c r="U63" s="3"/>
      <c r="V63" s="3"/>
      <c r="W63" s="3"/>
      <c r="X63" s="3"/>
      <c r="Y63" s="3">
        <v>1</v>
      </c>
      <c r="Z63" s="3"/>
      <c r="AA63" s="3"/>
      <c r="AB63" s="3"/>
      <c r="AC63" s="3"/>
      <c r="AD63" s="3"/>
      <c r="AE63" s="3"/>
      <c r="AF63" s="3"/>
      <c r="AG63" s="3">
        <v>1</v>
      </c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>
        <v>2</v>
      </c>
      <c r="AV63" s="96">
        <v>1</v>
      </c>
      <c r="AW63" s="96"/>
      <c r="AX63" s="96"/>
      <c r="AY63" s="96"/>
      <c r="AZ63" s="104">
        <v>1</v>
      </c>
      <c r="BA63" s="105"/>
      <c r="BB63" s="106">
        <v>1</v>
      </c>
      <c r="BC63" s="96"/>
      <c r="BD63" s="96"/>
      <c r="BE63" s="96"/>
      <c r="BF63" s="104">
        <v>1</v>
      </c>
      <c r="BG63" s="105"/>
      <c r="BH63" s="96"/>
      <c r="BI63" s="96"/>
      <c r="BJ63" s="96"/>
      <c r="BK63" s="96"/>
      <c r="BL63" s="104"/>
      <c r="BM63" s="105"/>
      <c r="BN63" s="96"/>
      <c r="BO63" s="96"/>
      <c r="BP63" s="96"/>
      <c r="BQ63" s="96"/>
      <c r="BR63" s="104"/>
      <c r="BS63" s="105"/>
      <c r="BT63" s="96"/>
      <c r="BU63" s="83" t="s">
        <v>27</v>
      </c>
      <c r="BV63" s="146" t="s">
        <v>482</v>
      </c>
      <c r="BW63" s="147"/>
      <c r="BX63" s="147"/>
    </row>
    <row r="64" spans="1:76" s="138" customFormat="1" ht="15.75" x14ac:dyDescent="0.2">
      <c r="A64" s="177">
        <v>1</v>
      </c>
      <c r="B64" s="177">
        <v>1</v>
      </c>
      <c r="C64" s="177"/>
      <c r="D64" s="8" t="s">
        <v>791</v>
      </c>
      <c r="E64" s="2" t="s">
        <v>100</v>
      </c>
      <c r="F64" s="48"/>
      <c r="G64" s="48">
        <v>1</v>
      </c>
      <c r="H64" s="48"/>
      <c r="I64" s="48"/>
      <c r="J64" s="48">
        <v>1</v>
      </c>
      <c r="K64" s="48"/>
      <c r="L64" s="48">
        <f t="shared" si="0"/>
        <v>1</v>
      </c>
      <c r="M64" s="48">
        <v>1</v>
      </c>
      <c r="N64" s="48"/>
      <c r="O64" s="48"/>
      <c r="P64" s="48"/>
      <c r="Q64" s="190" t="s">
        <v>690</v>
      </c>
      <c r="R64" s="3" t="s">
        <v>40</v>
      </c>
      <c r="S64" s="3"/>
      <c r="T64" s="3"/>
      <c r="U64" s="3"/>
      <c r="V64" s="3"/>
      <c r="W64" s="3"/>
      <c r="X64" s="3"/>
      <c r="Y64" s="3"/>
      <c r="Z64" s="3"/>
      <c r="AA64" s="3"/>
      <c r="AB64" s="3">
        <v>1</v>
      </c>
      <c r="AC64" s="3"/>
      <c r="AD64" s="3"/>
      <c r="AE64" s="3"/>
      <c r="AF64" s="3">
        <v>1</v>
      </c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>
        <v>2</v>
      </c>
      <c r="AV64" s="48">
        <v>1</v>
      </c>
      <c r="AW64" s="48"/>
      <c r="AX64" s="48"/>
      <c r="AY64" s="48"/>
      <c r="AZ64" s="63">
        <v>1</v>
      </c>
      <c r="BA64" s="59"/>
      <c r="BB64" s="46"/>
      <c r="BC64" s="48"/>
      <c r="BD64" s="48"/>
      <c r="BE64" s="48"/>
      <c r="BF64" s="63"/>
      <c r="BG64" s="59"/>
      <c r="BH64" s="48">
        <v>1</v>
      </c>
      <c r="BI64" s="48"/>
      <c r="BJ64" s="48"/>
      <c r="BK64" s="48"/>
      <c r="BL64" s="63">
        <v>1</v>
      </c>
      <c r="BM64" s="59"/>
      <c r="BN64" s="48"/>
      <c r="BO64" s="48"/>
      <c r="BP64" s="48"/>
      <c r="BQ64" s="48"/>
      <c r="BR64" s="63"/>
      <c r="BS64" s="59"/>
      <c r="BT64" s="48"/>
      <c r="BU64" s="83" t="s">
        <v>86</v>
      </c>
      <c r="BV64" s="146" t="s">
        <v>483</v>
      </c>
      <c r="BW64" s="147"/>
      <c r="BX64" s="147" t="s">
        <v>484</v>
      </c>
    </row>
    <row r="65" spans="1:76" s="138" customFormat="1" ht="12.75" x14ac:dyDescent="0.2">
      <c r="A65" s="98"/>
      <c r="B65" s="98"/>
      <c r="C65" s="98">
        <v>1</v>
      </c>
      <c r="D65" s="19" t="s">
        <v>101</v>
      </c>
      <c r="E65" s="13"/>
      <c r="F65" s="98"/>
      <c r="G65" s="98"/>
      <c r="H65" s="98"/>
      <c r="I65" s="98"/>
      <c r="J65" s="98"/>
      <c r="K65" s="98"/>
      <c r="L65" s="98"/>
      <c r="M65" s="98"/>
      <c r="N65" s="98"/>
      <c r="O65" s="98">
        <v>1</v>
      </c>
      <c r="P65" s="98"/>
      <c r="Q65" s="16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80"/>
      <c r="AW65" s="80"/>
      <c r="AX65" s="80"/>
      <c r="AY65" s="98"/>
      <c r="AZ65" s="80"/>
      <c r="BA65" s="80"/>
      <c r="BB65" s="98"/>
      <c r="BC65" s="98"/>
      <c r="BD65" s="80"/>
      <c r="BE65" s="80"/>
      <c r="BF65" s="80"/>
      <c r="BG65" s="80"/>
      <c r="BH65" s="80"/>
      <c r="BI65" s="98"/>
      <c r="BJ65" s="98"/>
      <c r="BK65" s="80"/>
      <c r="BL65" s="80"/>
      <c r="BM65" s="80"/>
      <c r="BN65" s="98"/>
      <c r="BO65" s="80"/>
      <c r="BP65" s="98"/>
      <c r="BQ65" s="98"/>
      <c r="BR65" s="80"/>
      <c r="BS65" s="80"/>
      <c r="BT65" s="80"/>
      <c r="BU65" s="98"/>
      <c r="BV65" s="160"/>
      <c r="BW65" s="160"/>
      <c r="BX65" s="161"/>
    </row>
    <row r="66" spans="1:76" s="138" customFormat="1" ht="15.75" x14ac:dyDescent="0.2">
      <c r="A66" s="149">
        <v>1</v>
      </c>
      <c r="B66" s="149">
        <v>1</v>
      </c>
      <c r="C66" s="149"/>
      <c r="D66" s="8" t="s">
        <v>792</v>
      </c>
      <c r="E66" s="2" t="s">
        <v>102</v>
      </c>
      <c r="F66" s="101"/>
      <c r="G66" s="101">
        <v>1</v>
      </c>
      <c r="H66" s="101"/>
      <c r="I66" s="101">
        <v>1</v>
      </c>
      <c r="J66" s="101"/>
      <c r="K66" s="101"/>
      <c r="L66" s="101">
        <f t="shared" si="0"/>
        <v>1</v>
      </c>
      <c r="M66" s="101">
        <v>1</v>
      </c>
      <c r="N66" s="101"/>
      <c r="O66" s="101"/>
      <c r="P66" s="101"/>
      <c r="Q66" s="190" t="s">
        <v>691</v>
      </c>
      <c r="R66" s="3" t="s">
        <v>30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>
        <v>1</v>
      </c>
      <c r="AI66" s="3">
        <v>1</v>
      </c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>
        <v>2</v>
      </c>
      <c r="AV66" s="101"/>
      <c r="AW66" s="101"/>
      <c r="AX66" s="101"/>
      <c r="AY66" s="101"/>
      <c r="AZ66" s="115"/>
      <c r="BA66" s="116"/>
      <c r="BB66" s="117"/>
      <c r="BC66" s="101"/>
      <c r="BD66" s="101"/>
      <c r="BE66" s="101"/>
      <c r="BF66" s="115"/>
      <c r="BG66" s="116"/>
      <c r="BH66" s="101"/>
      <c r="BI66" s="101"/>
      <c r="BJ66" s="101"/>
      <c r="BK66" s="101"/>
      <c r="BL66" s="115"/>
      <c r="BM66" s="116"/>
      <c r="BN66" s="101"/>
      <c r="BO66" s="101"/>
      <c r="BP66" s="101"/>
      <c r="BQ66" s="101"/>
      <c r="BR66" s="115"/>
      <c r="BS66" s="116"/>
      <c r="BT66" s="101">
        <v>1</v>
      </c>
      <c r="BU66" s="136" t="s">
        <v>31</v>
      </c>
      <c r="BV66" s="146" t="s">
        <v>485</v>
      </c>
      <c r="BW66" s="147"/>
      <c r="BX66" s="147" t="s">
        <v>486</v>
      </c>
    </row>
    <row r="67" spans="1:76" s="138" customFormat="1" ht="12.75" x14ac:dyDescent="0.2">
      <c r="A67" s="98"/>
      <c r="B67" s="98"/>
      <c r="C67" s="98">
        <v>1</v>
      </c>
      <c r="D67" s="19" t="s">
        <v>103</v>
      </c>
      <c r="E67" s="13"/>
      <c r="F67" s="97"/>
      <c r="G67" s="97"/>
      <c r="H67" s="97"/>
      <c r="I67" s="97"/>
      <c r="J67" s="97"/>
      <c r="K67" s="97"/>
      <c r="L67" s="97"/>
      <c r="M67" s="97"/>
      <c r="N67" s="97"/>
      <c r="O67" s="97">
        <v>1</v>
      </c>
      <c r="P67" s="97">
        <v>1</v>
      </c>
      <c r="Q67" s="19"/>
      <c r="R67" s="19" t="s">
        <v>20</v>
      </c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5"/>
      <c r="AW67" s="5"/>
      <c r="AX67" s="5"/>
      <c r="AY67" s="97"/>
      <c r="AZ67" s="5"/>
      <c r="BA67" s="5"/>
      <c r="BB67" s="97"/>
      <c r="BC67" s="97"/>
      <c r="BD67" s="5"/>
      <c r="BE67" s="5"/>
      <c r="BF67" s="5"/>
      <c r="BG67" s="5"/>
      <c r="BH67" s="5"/>
      <c r="BI67" s="97"/>
      <c r="BJ67" s="97"/>
      <c r="BK67" s="5"/>
      <c r="BL67" s="5"/>
      <c r="BM67" s="5"/>
      <c r="BN67" s="97"/>
      <c r="BO67" s="5"/>
      <c r="BP67" s="97"/>
      <c r="BQ67" s="97"/>
      <c r="BR67" s="5"/>
      <c r="BS67" s="5"/>
      <c r="BT67" s="5"/>
      <c r="BU67" s="97"/>
      <c r="BV67" s="160"/>
      <c r="BW67" s="160"/>
      <c r="BX67" s="161"/>
    </row>
    <row r="68" spans="1:76" s="138" customFormat="1" ht="15.75" x14ac:dyDescent="0.2">
      <c r="A68" s="176">
        <v>1</v>
      </c>
      <c r="B68" s="176">
        <v>1</v>
      </c>
      <c r="C68" s="176"/>
      <c r="D68" s="8" t="s">
        <v>793</v>
      </c>
      <c r="E68" s="2" t="s">
        <v>104</v>
      </c>
      <c r="F68" s="96"/>
      <c r="G68" s="96"/>
      <c r="H68" s="96"/>
      <c r="I68" s="96"/>
      <c r="J68" s="96"/>
      <c r="K68" s="96"/>
      <c r="L68" s="96">
        <f t="shared" si="0"/>
        <v>0</v>
      </c>
      <c r="M68" s="96"/>
      <c r="N68" s="96">
        <v>1</v>
      </c>
      <c r="O68" s="96"/>
      <c r="P68" s="96"/>
      <c r="Q68" s="190" t="s">
        <v>655</v>
      </c>
      <c r="R68" s="3" t="s">
        <v>25</v>
      </c>
      <c r="S68" s="3"/>
      <c r="T68" s="3"/>
      <c r="U68" s="3"/>
      <c r="V68" s="3"/>
      <c r="W68" s="3"/>
      <c r="X68" s="3">
        <v>1</v>
      </c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>
        <v>1</v>
      </c>
      <c r="AV68" s="96"/>
      <c r="AW68" s="96"/>
      <c r="AX68" s="96"/>
      <c r="AY68" s="96"/>
      <c r="AZ68" s="104"/>
      <c r="BA68" s="105"/>
      <c r="BB68" s="106"/>
      <c r="BC68" s="96"/>
      <c r="BD68" s="96"/>
      <c r="BE68" s="96"/>
      <c r="BF68" s="104"/>
      <c r="BG68" s="105"/>
      <c r="BH68" s="96"/>
      <c r="BI68" s="96">
        <v>1</v>
      </c>
      <c r="BJ68" s="96"/>
      <c r="BK68" s="96"/>
      <c r="BL68" s="104">
        <v>1</v>
      </c>
      <c r="BM68" s="105"/>
      <c r="BN68" s="96"/>
      <c r="BO68" s="96"/>
      <c r="BP68" s="96"/>
      <c r="BQ68" s="96"/>
      <c r="BR68" s="104"/>
      <c r="BS68" s="105"/>
      <c r="BT68" s="96"/>
      <c r="BU68" s="83" t="s">
        <v>38</v>
      </c>
      <c r="BV68" s="146" t="s">
        <v>444</v>
      </c>
      <c r="BW68" s="147"/>
      <c r="BX68" s="147"/>
    </row>
    <row r="69" spans="1:76" s="138" customFormat="1" ht="15.75" x14ac:dyDescent="0.2">
      <c r="A69" s="37">
        <v>1</v>
      </c>
      <c r="B69" s="37">
        <v>1</v>
      </c>
      <c r="C69" s="37"/>
      <c r="D69" s="8" t="s">
        <v>794</v>
      </c>
      <c r="E69" s="2" t="s">
        <v>105</v>
      </c>
      <c r="F69" s="36"/>
      <c r="G69" s="36">
        <v>1</v>
      </c>
      <c r="H69" s="36"/>
      <c r="I69" s="36">
        <v>1</v>
      </c>
      <c r="J69" s="36"/>
      <c r="K69" s="36"/>
      <c r="L69" s="36">
        <f t="shared" ref="L69:L131" si="1">SUM(I69:K69)</f>
        <v>1</v>
      </c>
      <c r="M69" s="36">
        <v>1</v>
      </c>
      <c r="N69" s="36"/>
      <c r="O69" s="36"/>
      <c r="P69" s="36"/>
      <c r="Q69" s="190" t="s">
        <v>692</v>
      </c>
      <c r="R69" s="3" t="s">
        <v>78</v>
      </c>
      <c r="S69" s="3"/>
      <c r="T69" s="3"/>
      <c r="U69" s="3"/>
      <c r="V69" s="3">
        <v>1</v>
      </c>
      <c r="W69" s="3">
        <v>1</v>
      </c>
      <c r="X69" s="3"/>
      <c r="Y69" s="3"/>
      <c r="Z69" s="3"/>
      <c r="AA69" s="3"/>
      <c r="AB69" s="3">
        <v>1</v>
      </c>
      <c r="AC69" s="3"/>
      <c r="AD69" s="3"/>
      <c r="AE69" s="3"/>
      <c r="AF69" s="3">
        <v>1</v>
      </c>
      <c r="AG69" s="3"/>
      <c r="AH69" s="3"/>
      <c r="AI69" s="3">
        <v>1</v>
      </c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>
        <v>5</v>
      </c>
      <c r="AV69" s="36"/>
      <c r="AW69" s="36"/>
      <c r="AX69" s="36"/>
      <c r="AY69" s="36"/>
      <c r="AZ69" s="35"/>
      <c r="BA69" s="54"/>
      <c r="BB69" s="38"/>
      <c r="BC69" s="36"/>
      <c r="BD69" s="36"/>
      <c r="BE69" s="36"/>
      <c r="BF69" s="35"/>
      <c r="BG69" s="54"/>
      <c r="BH69" s="36"/>
      <c r="BI69" s="36"/>
      <c r="BJ69" s="36"/>
      <c r="BK69" s="36"/>
      <c r="BL69" s="35"/>
      <c r="BM69" s="54"/>
      <c r="BN69" s="36"/>
      <c r="BO69" s="36"/>
      <c r="BP69" s="36"/>
      <c r="BQ69" s="36"/>
      <c r="BR69" s="35"/>
      <c r="BS69" s="54"/>
      <c r="BT69" s="36">
        <v>1</v>
      </c>
      <c r="BU69" s="83" t="s">
        <v>31</v>
      </c>
      <c r="BV69" s="146">
        <v>6382</v>
      </c>
      <c r="BW69" s="147"/>
      <c r="BX69" s="147"/>
    </row>
    <row r="70" spans="1:76" s="138" customFormat="1" ht="15.75" x14ac:dyDescent="0.2">
      <c r="A70" s="37">
        <v>1</v>
      </c>
      <c r="B70" s="37"/>
      <c r="C70" s="37"/>
      <c r="D70" s="8" t="s">
        <v>795</v>
      </c>
      <c r="E70" s="10" t="s">
        <v>106</v>
      </c>
      <c r="F70" s="36"/>
      <c r="G70" s="36"/>
      <c r="H70" s="36"/>
      <c r="I70" s="36"/>
      <c r="J70" s="36"/>
      <c r="K70" s="36"/>
      <c r="L70" s="36">
        <f t="shared" si="1"/>
        <v>0</v>
      </c>
      <c r="M70" s="36"/>
      <c r="N70" s="36">
        <v>1</v>
      </c>
      <c r="O70" s="36"/>
      <c r="P70" s="36"/>
      <c r="Q70" s="192" t="s">
        <v>655</v>
      </c>
      <c r="R70" s="1" t="s">
        <v>43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>
        <v>1</v>
      </c>
      <c r="AM70" s="1"/>
      <c r="AN70" s="1"/>
      <c r="AO70" s="1"/>
      <c r="AP70" s="1"/>
      <c r="AQ70" s="1"/>
      <c r="AR70" s="1"/>
      <c r="AS70" s="1"/>
      <c r="AT70" s="1"/>
      <c r="AU70" s="1">
        <v>1</v>
      </c>
      <c r="AV70" s="36"/>
      <c r="AW70" s="36"/>
      <c r="AX70" s="36"/>
      <c r="AY70" s="36"/>
      <c r="AZ70" s="35"/>
      <c r="BA70" s="54"/>
      <c r="BB70" s="38"/>
      <c r="BC70" s="36"/>
      <c r="BD70" s="36">
        <v>1</v>
      </c>
      <c r="BE70" s="36"/>
      <c r="BF70" s="35">
        <v>1</v>
      </c>
      <c r="BG70" s="54"/>
      <c r="BH70" s="36">
        <v>1</v>
      </c>
      <c r="BI70" s="36"/>
      <c r="BJ70" s="36">
        <v>1</v>
      </c>
      <c r="BK70" s="36"/>
      <c r="BL70" s="35">
        <v>1</v>
      </c>
      <c r="BM70" s="54"/>
      <c r="BN70" s="36"/>
      <c r="BO70" s="36"/>
      <c r="BP70" s="36"/>
      <c r="BQ70" s="36"/>
      <c r="BR70" s="35"/>
      <c r="BS70" s="54"/>
      <c r="BT70" s="36"/>
      <c r="BU70" s="83" t="s">
        <v>51</v>
      </c>
      <c r="BV70" s="117">
        <v>6667</v>
      </c>
      <c r="BW70" s="157"/>
      <c r="BX70" s="157"/>
    </row>
    <row r="71" spans="1:76" s="138" customFormat="1" ht="15.75" x14ac:dyDescent="0.2">
      <c r="A71" s="37">
        <v>1</v>
      </c>
      <c r="B71" s="37">
        <v>1</v>
      </c>
      <c r="C71" s="37"/>
      <c r="D71" s="8" t="s">
        <v>796</v>
      </c>
      <c r="E71" s="10" t="s">
        <v>107</v>
      </c>
      <c r="F71" s="36"/>
      <c r="G71" s="36">
        <v>1</v>
      </c>
      <c r="H71" s="36"/>
      <c r="I71" s="36">
        <v>1</v>
      </c>
      <c r="J71" s="36"/>
      <c r="K71" s="36"/>
      <c r="L71" s="36">
        <f t="shared" si="1"/>
        <v>1</v>
      </c>
      <c r="M71" s="36">
        <v>1</v>
      </c>
      <c r="N71" s="36"/>
      <c r="O71" s="36"/>
      <c r="P71" s="36"/>
      <c r="Q71" s="192" t="s">
        <v>693</v>
      </c>
      <c r="R71" s="1" t="s">
        <v>72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>
        <v>1</v>
      </c>
      <c r="AU71" s="1">
        <v>1</v>
      </c>
      <c r="AV71" s="36"/>
      <c r="AW71" s="36"/>
      <c r="AX71" s="36"/>
      <c r="AY71" s="36"/>
      <c r="AZ71" s="35"/>
      <c r="BA71" s="54"/>
      <c r="BB71" s="38">
        <v>1</v>
      </c>
      <c r="BC71" s="36"/>
      <c r="BD71" s="36"/>
      <c r="BE71" s="36"/>
      <c r="BF71" s="35">
        <v>1</v>
      </c>
      <c r="BG71" s="54"/>
      <c r="BH71" s="36"/>
      <c r="BI71" s="36"/>
      <c r="BJ71" s="36"/>
      <c r="BK71" s="36"/>
      <c r="BL71" s="35"/>
      <c r="BM71" s="54"/>
      <c r="BN71" s="36"/>
      <c r="BO71" s="36"/>
      <c r="BP71" s="36"/>
      <c r="BQ71" s="36"/>
      <c r="BR71" s="35"/>
      <c r="BS71" s="54"/>
      <c r="BT71" s="36"/>
      <c r="BU71" s="83" t="s">
        <v>44</v>
      </c>
      <c r="BV71" s="117"/>
      <c r="BW71" s="157"/>
      <c r="BX71" s="157"/>
    </row>
    <row r="72" spans="1:76" s="138" customFormat="1" ht="15.75" x14ac:dyDescent="0.2">
      <c r="A72" s="37">
        <v>1</v>
      </c>
      <c r="B72" s="37">
        <v>1</v>
      </c>
      <c r="C72" s="37"/>
      <c r="D72" s="8" t="s">
        <v>797</v>
      </c>
      <c r="E72" s="2" t="s">
        <v>108</v>
      </c>
      <c r="F72" s="36"/>
      <c r="G72" s="36">
        <v>1</v>
      </c>
      <c r="H72" s="36"/>
      <c r="I72" s="36">
        <v>1</v>
      </c>
      <c r="J72" s="36"/>
      <c r="K72" s="36"/>
      <c r="L72" s="36">
        <f t="shared" si="1"/>
        <v>1</v>
      </c>
      <c r="M72" s="36">
        <v>1</v>
      </c>
      <c r="N72" s="36"/>
      <c r="O72" s="36"/>
      <c r="P72" s="36"/>
      <c r="Q72" s="190" t="s">
        <v>663</v>
      </c>
      <c r="R72" s="3" t="s">
        <v>78</v>
      </c>
      <c r="S72" s="3"/>
      <c r="T72" s="3"/>
      <c r="U72" s="3"/>
      <c r="V72" s="3"/>
      <c r="W72" s="3">
        <v>1</v>
      </c>
      <c r="X72" s="3"/>
      <c r="Y72" s="3"/>
      <c r="Z72" s="3"/>
      <c r="AA72" s="3"/>
      <c r="AB72" s="3"/>
      <c r="AC72" s="3"/>
      <c r="AD72" s="3">
        <v>1</v>
      </c>
      <c r="AE72" s="3"/>
      <c r="AF72" s="3"/>
      <c r="AG72" s="3"/>
      <c r="AH72" s="3">
        <v>1</v>
      </c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>
        <v>3</v>
      </c>
      <c r="AV72" s="36"/>
      <c r="AW72" s="36"/>
      <c r="AX72" s="36"/>
      <c r="AY72" s="36"/>
      <c r="AZ72" s="35"/>
      <c r="BA72" s="54"/>
      <c r="BB72" s="38">
        <v>1</v>
      </c>
      <c r="BC72" s="36"/>
      <c r="BD72" s="36"/>
      <c r="BE72" s="36"/>
      <c r="BF72" s="35">
        <v>1</v>
      </c>
      <c r="BG72" s="54"/>
      <c r="BH72" s="36"/>
      <c r="BI72" s="36"/>
      <c r="BJ72" s="36"/>
      <c r="BK72" s="36"/>
      <c r="BL72" s="35"/>
      <c r="BM72" s="54"/>
      <c r="BN72" s="36"/>
      <c r="BO72" s="36"/>
      <c r="BP72" s="36"/>
      <c r="BQ72" s="36"/>
      <c r="BR72" s="35"/>
      <c r="BS72" s="54"/>
      <c r="BT72" s="36"/>
      <c r="BU72" s="83" t="s">
        <v>44</v>
      </c>
      <c r="BV72" s="146" t="s">
        <v>487</v>
      </c>
      <c r="BW72" s="147"/>
      <c r="BX72" s="147"/>
    </row>
    <row r="73" spans="1:76" s="138" customFormat="1" ht="15.75" x14ac:dyDescent="0.2">
      <c r="A73" s="37">
        <v>1</v>
      </c>
      <c r="B73" s="37">
        <v>1</v>
      </c>
      <c r="C73" s="37"/>
      <c r="D73" s="8" t="s">
        <v>798</v>
      </c>
      <c r="E73" s="2" t="s">
        <v>109</v>
      </c>
      <c r="F73" s="36"/>
      <c r="G73" s="36"/>
      <c r="H73" s="36"/>
      <c r="I73" s="36"/>
      <c r="J73" s="36"/>
      <c r="K73" s="36"/>
      <c r="L73" s="36">
        <f t="shared" si="1"/>
        <v>0</v>
      </c>
      <c r="M73" s="36"/>
      <c r="N73" s="36">
        <v>1</v>
      </c>
      <c r="O73" s="36"/>
      <c r="P73" s="36"/>
      <c r="Q73" s="190" t="s">
        <v>655</v>
      </c>
      <c r="R73" s="3" t="s">
        <v>43</v>
      </c>
      <c r="S73" s="3">
        <v>1</v>
      </c>
      <c r="T73" s="3">
        <v>1</v>
      </c>
      <c r="U73" s="3">
        <v>1</v>
      </c>
      <c r="V73" s="3">
        <v>1</v>
      </c>
      <c r="W73" s="3"/>
      <c r="X73" s="3">
        <v>1</v>
      </c>
      <c r="Y73" s="3">
        <v>1</v>
      </c>
      <c r="Z73" s="3">
        <v>1</v>
      </c>
      <c r="AA73" s="3"/>
      <c r="AB73" s="3">
        <v>1</v>
      </c>
      <c r="AC73" s="3"/>
      <c r="AD73" s="3">
        <v>1</v>
      </c>
      <c r="AE73" s="3"/>
      <c r="AF73" s="3"/>
      <c r="AG73" s="3">
        <v>1</v>
      </c>
      <c r="AH73" s="3">
        <v>1</v>
      </c>
      <c r="AI73" s="3"/>
      <c r="AJ73" s="3"/>
      <c r="AK73" s="3"/>
      <c r="AL73" s="3">
        <v>1</v>
      </c>
      <c r="AM73" s="3"/>
      <c r="AN73" s="3"/>
      <c r="AO73" s="3">
        <v>1</v>
      </c>
      <c r="AP73" s="3"/>
      <c r="AQ73" s="3"/>
      <c r="AR73" s="3"/>
      <c r="AS73" s="3"/>
      <c r="AT73" s="3"/>
      <c r="AU73" s="3">
        <v>13</v>
      </c>
      <c r="AV73" s="36"/>
      <c r="AW73" s="36"/>
      <c r="AX73" s="36"/>
      <c r="AY73" s="36"/>
      <c r="AZ73" s="35"/>
      <c r="BA73" s="54"/>
      <c r="BB73" s="38"/>
      <c r="BC73" s="36"/>
      <c r="BD73" s="36"/>
      <c r="BE73" s="36"/>
      <c r="BF73" s="35"/>
      <c r="BG73" s="54"/>
      <c r="BH73" s="36"/>
      <c r="BI73" s="36"/>
      <c r="BJ73" s="36"/>
      <c r="BK73" s="36"/>
      <c r="BL73" s="35"/>
      <c r="BM73" s="54"/>
      <c r="BN73" s="36"/>
      <c r="BO73" s="36"/>
      <c r="BP73" s="36"/>
      <c r="BQ73" s="36"/>
      <c r="BR73" s="35"/>
      <c r="BS73" s="54"/>
      <c r="BT73" s="36">
        <v>1</v>
      </c>
      <c r="BU73" s="83" t="s">
        <v>31</v>
      </c>
      <c r="BV73" s="146" t="s">
        <v>488</v>
      </c>
      <c r="BW73" s="147"/>
      <c r="BX73" s="147"/>
    </row>
    <row r="74" spans="1:76" s="138" customFormat="1" ht="15.75" x14ac:dyDescent="0.2">
      <c r="A74" s="37">
        <v>1</v>
      </c>
      <c r="B74" s="37">
        <v>1</v>
      </c>
      <c r="C74" s="37"/>
      <c r="D74" s="8" t="s">
        <v>799</v>
      </c>
      <c r="E74" s="2" t="s">
        <v>110</v>
      </c>
      <c r="F74" s="36"/>
      <c r="G74" s="36">
        <v>1</v>
      </c>
      <c r="H74" s="36"/>
      <c r="I74" s="36">
        <v>1</v>
      </c>
      <c r="J74" s="36"/>
      <c r="K74" s="36"/>
      <c r="L74" s="36">
        <f t="shared" si="1"/>
        <v>1</v>
      </c>
      <c r="M74" s="36">
        <v>1</v>
      </c>
      <c r="N74" s="36"/>
      <c r="O74" s="36"/>
      <c r="P74" s="36"/>
      <c r="Q74" s="190" t="s">
        <v>694</v>
      </c>
      <c r="R74" s="3" t="s">
        <v>97</v>
      </c>
      <c r="S74" s="3"/>
      <c r="T74" s="3">
        <v>1</v>
      </c>
      <c r="U74" s="3"/>
      <c r="V74" s="3">
        <v>1</v>
      </c>
      <c r="W74" s="3">
        <v>1</v>
      </c>
      <c r="X74" s="3">
        <v>1</v>
      </c>
      <c r="Y74" s="3">
        <v>1</v>
      </c>
      <c r="Z74" s="3"/>
      <c r="AA74" s="3"/>
      <c r="AB74" s="3">
        <v>1</v>
      </c>
      <c r="AC74" s="3"/>
      <c r="AD74" s="3">
        <v>1</v>
      </c>
      <c r="AE74" s="3">
        <v>1</v>
      </c>
      <c r="AF74" s="3">
        <v>1</v>
      </c>
      <c r="AG74" s="3"/>
      <c r="AH74" s="3"/>
      <c r="AI74" s="3"/>
      <c r="AJ74" s="3"/>
      <c r="AK74" s="3"/>
      <c r="AL74" s="3"/>
      <c r="AM74" s="3"/>
      <c r="AN74" s="3"/>
      <c r="AO74" s="3">
        <v>1</v>
      </c>
      <c r="AP74" s="3"/>
      <c r="AQ74" s="3"/>
      <c r="AR74" s="3"/>
      <c r="AS74" s="3"/>
      <c r="AT74" s="3"/>
      <c r="AU74" s="3">
        <v>10</v>
      </c>
      <c r="AV74" s="36"/>
      <c r="AW74" s="36"/>
      <c r="AX74" s="36"/>
      <c r="AY74" s="36"/>
      <c r="AZ74" s="35"/>
      <c r="BA74" s="54"/>
      <c r="BB74" s="38">
        <v>1</v>
      </c>
      <c r="BC74" s="36"/>
      <c r="BD74" s="36"/>
      <c r="BE74" s="36"/>
      <c r="BF74" s="35">
        <v>1</v>
      </c>
      <c r="BG74" s="54"/>
      <c r="BH74" s="36">
        <v>1</v>
      </c>
      <c r="BI74" s="36"/>
      <c r="BJ74" s="36"/>
      <c r="BK74" s="36"/>
      <c r="BL74" s="35">
        <v>1</v>
      </c>
      <c r="BM74" s="54"/>
      <c r="BN74" s="38"/>
      <c r="BO74" s="36"/>
      <c r="BP74" s="36">
        <v>1</v>
      </c>
      <c r="BQ74" s="36"/>
      <c r="BR74" s="35">
        <v>1</v>
      </c>
      <c r="BS74" s="54"/>
      <c r="BT74" s="36"/>
      <c r="BU74" s="83" t="s">
        <v>396</v>
      </c>
      <c r="BV74" s="146" t="s">
        <v>489</v>
      </c>
      <c r="BW74" s="147"/>
      <c r="BX74" s="147"/>
    </row>
    <row r="75" spans="1:76" s="138" customFormat="1" ht="15.75" x14ac:dyDescent="0.2">
      <c r="A75" s="37">
        <v>1</v>
      </c>
      <c r="B75" s="37"/>
      <c r="C75" s="37"/>
      <c r="D75" s="8" t="s">
        <v>800</v>
      </c>
      <c r="E75" s="2" t="s">
        <v>111</v>
      </c>
      <c r="F75" s="36"/>
      <c r="G75" s="36"/>
      <c r="H75" s="36"/>
      <c r="I75" s="36"/>
      <c r="J75" s="36"/>
      <c r="K75" s="36"/>
      <c r="L75" s="36">
        <f t="shared" si="1"/>
        <v>0</v>
      </c>
      <c r="M75" s="36"/>
      <c r="N75" s="36">
        <v>1</v>
      </c>
      <c r="O75" s="36"/>
      <c r="P75" s="36"/>
      <c r="Q75" s="192" t="s">
        <v>695</v>
      </c>
      <c r="R75" s="1" t="s">
        <v>112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>
        <v>1</v>
      </c>
      <c r="AP75" s="1"/>
      <c r="AQ75" s="1"/>
      <c r="AR75" s="1"/>
      <c r="AS75" s="1"/>
      <c r="AT75" s="1"/>
      <c r="AU75" s="1">
        <v>1</v>
      </c>
      <c r="AV75" s="36"/>
      <c r="AW75" s="36"/>
      <c r="AX75" s="36"/>
      <c r="AY75" s="36"/>
      <c r="AZ75" s="35"/>
      <c r="BA75" s="54"/>
      <c r="BB75" s="38"/>
      <c r="BC75" s="36"/>
      <c r="BD75" s="36"/>
      <c r="BE75" s="36"/>
      <c r="BF75" s="35"/>
      <c r="BG75" s="54"/>
      <c r="BH75" s="36">
        <v>1</v>
      </c>
      <c r="BI75" s="36"/>
      <c r="BJ75" s="36"/>
      <c r="BK75" s="36"/>
      <c r="BL75" s="35">
        <v>1</v>
      </c>
      <c r="BM75" s="54"/>
      <c r="BN75" s="36"/>
      <c r="BO75" s="36"/>
      <c r="BP75" s="36"/>
      <c r="BQ75" s="36"/>
      <c r="BR75" s="35"/>
      <c r="BS75" s="54"/>
      <c r="BT75" s="36"/>
      <c r="BU75" s="83" t="s">
        <v>38</v>
      </c>
      <c r="BV75" s="117">
        <v>6682</v>
      </c>
      <c r="BW75" s="157"/>
      <c r="BX75" s="157"/>
    </row>
    <row r="76" spans="1:76" s="138" customFormat="1" ht="25.5" x14ac:dyDescent="0.2">
      <c r="A76" s="37">
        <v>1</v>
      </c>
      <c r="B76" s="37">
        <v>1</v>
      </c>
      <c r="C76" s="37"/>
      <c r="D76" s="8" t="s">
        <v>801</v>
      </c>
      <c r="E76" s="2" t="s">
        <v>113</v>
      </c>
      <c r="F76" s="36"/>
      <c r="G76" s="36"/>
      <c r="H76" s="36"/>
      <c r="I76" s="36"/>
      <c r="J76" s="36"/>
      <c r="K76" s="36"/>
      <c r="L76" s="36">
        <f t="shared" si="1"/>
        <v>0</v>
      </c>
      <c r="M76" s="36"/>
      <c r="N76" s="36">
        <v>1</v>
      </c>
      <c r="O76" s="36"/>
      <c r="P76" s="36"/>
      <c r="Q76" s="190" t="s">
        <v>660</v>
      </c>
      <c r="R76" s="3" t="s">
        <v>25</v>
      </c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>
        <v>1</v>
      </c>
      <c r="AG76" s="3"/>
      <c r="AH76" s="3"/>
      <c r="AI76" s="3"/>
      <c r="AJ76" s="3"/>
      <c r="AK76" s="3"/>
      <c r="AL76" s="3">
        <v>1</v>
      </c>
      <c r="AM76" s="3"/>
      <c r="AN76" s="3"/>
      <c r="AO76" s="3"/>
      <c r="AP76" s="3"/>
      <c r="AQ76" s="3"/>
      <c r="AR76" s="3"/>
      <c r="AS76" s="3"/>
      <c r="AT76" s="3"/>
      <c r="AU76" s="3">
        <v>2</v>
      </c>
      <c r="AV76" s="36"/>
      <c r="AW76" s="36"/>
      <c r="AX76" s="36"/>
      <c r="AY76" s="36"/>
      <c r="AZ76" s="35"/>
      <c r="BA76" s="54"/>
      <c r="BB76" s="38">
        <v>1</v>
      </c>
      <c r="BC76" s="36"/>
      <c r="BD76" s="36"/>
      <c r="BE76" s="36"/>
      <c r="BF76" s="35">
        <v>1</v>
      </c>
      <c r="BG76" s="54"/>
      <c r="BH76" s="36">
        <v>1</v>
      </c>
      <c r="BI76" s="36">
        <v>1</v>
      </c>
      <c r="BJ76" s="36"/>
      <c r="BK76" s="36">
        <v>1</v>
      </c>
      <c r="BL76" s="35">
        <v>1</v>
      </c>
      <c r="BM76" s="54"/>
      <c r="BN76" s="36"/>
      <c r="BO76" s="36"/>
      <c r="BP76" s="36"/>
      <c r="BQ76" s="36"/>
      <c r="BR76" s="35"/>
      <c r="BS76" s="54"/>
      <c r="BT76" s="36"/>
      <c r="BU76" s="83" t="s">
        <v>51</v>
      </c>
      <c r="BW76" s="117" t="s">
        <v>490</v>
      </c>
      <c r="BX76" s="157"/>
    </row>
    <row r="77" spans="1:76" s="138" customFormat="1" ht="15.75" x14ac:dyDescent="0.2">
      <c r="A77" s="37">
        <v>1</v>
      </c>
      <c r="B77" s="37">
        <v>1</v>
      </c>
      <c r="C77" s="37"/>
      <c r="D77" s="8" t="s">
        <v>114</v>
      </c>
      <c r="E77" s="2" t="s">
        <v>115</v>
      </c>
      <c r="F77" s="36"/>
      <c r="G77" s="36"/>
      <c r="H77" s="36"/>
      <c r="I77" s="36"/>
      <c r="J77" s="36"/>
      <c r="K77" s="36"/>
      <c r="L77" s="36">
        <f t="shared" si="1"/>
        <v>0</v>
      </c>
      <c r="M77" s="36"/>
      <c r="N77" s="36">
        <v>1</v>
      </c>
      <c r="O77" s="36"/>
      <c r="P77" s="36"/>
      <c r="Q77" s="190" t="s">
        <v>654</v>
      </c>
      <c r="R77" s="3" t="s">
        <v>25</v>
      </c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>
        <v>1</v>
      </c>
      <c r="AJ77" s="3">
        <v>1</v>
      </c>
      <c r="AK77" s="3"/>
      <c r="AL77" s="3"/>
      <c r="AM77" s="3"/>
      <c r="AN77" s="3"/>
      <c r="AO77" s="3"/>
      <c r="AP77" s="3"/>
      <c r="AQ77" s="3"/>
      <c r="AR77" s="3"/>
      <c r="AS77" s="3">
        <v>1</v>
      </c>
      <c r="AT77" s="3"/>
      <c r="AU77" s="3">
        <v>3</v>
      </c>
      <c r="AV77" s="36"/>
      <c r="AW77" s="36"/>
      <c r="AX77" s="36"/>
      <c r="AY77" s="36"/>
      <c r="AZ77" s="35"/>
      <c r="BA77" s="54"/>
      <c r="BB77" s="38"/>
      <c r="BC77" s="36"/>
      <c r="BD77" s="36">
        <v>1</v>
      </c>
      <c r="BE77" s="36"/>
      <c r="BF77" s="35">
        <v>1</v>
      </c>
      <c r="BG77" s="54"/>
      <c r="BH77" s="36">
        <v>1</v>
      </c>
      <c r="BI77" s="36"/>
      <c r="BJ77" s="36"/>
      <c r="BK77" s="36"/>
      <c r="BL77" s="35">
        <v>1</v>
      </c>
      <c r="BM77" s="54"/>
      <c r="BN77" s="38"/>
      <c r="BO77" s="36">
        <v>1</v>
      </c>
      <c r="BP77" s="36">
        <v>1</v>
      </c>
      <c r="BQ77" s="36"/>
      <c r="BR77" s="35">
        <v>1</v>
      </c>
      <c r="BS77" s="54"/>
      <c r="BT77" s="36"/>
      <c r="BU77" s="83" t="s">
        <v>396</v>
      </c>
      <c r="BV77" s="146" t="s">
        <v>491</v>
      </c>
      <c r="BW77" s="147"/>
      <c r="BX77" s="147"/>
    </row>
    <row r="78" spans="1:76" s="138" customFormat="1" ht="15.75" x14ac:dyDescent="0.2">
      <c r="A78" s="37">
        <v>1</v>
      </c>
      <c r="B78" s="37">
        <v>1</v>
      </c>
      <c r="C78" s="37"/>
      <c r="D78" s="8" t="s">
        <v>802</v>
      </c>
      <c r="E78" s="14" t="s">
        <v>116</v>
      </c>
      <c r="F78" s="36"/>
      <c r="G78" s="36">
        <v>1</v>
      </c>
      <c r="H78" s="36"/>
      <c r="I78" s="36">
        <v>1</v>
      </c>
      <c r="J78" s="36"/>
      <c r="K78" s="36"/>
      <c r="L78" s="36">
        <f t="shared" si="1"/>
        <v>1</v>
      </c>
      <c r="M78" s="36">
        <v>1</v>
      </c>
      <c r="N78" s="36"/>
      <c r="O78" s="36"/>
      <c r="P78" s="36"/>
      <c r="Q78" s="190" t="s">
        <v>663</v>
      </c>
      <c r="R78" s="3" t="s">
        <v>78</v>
      </c>
      <c r="S78" s="3"/>
      <c r="T78" s="3"/>
      <c r="U78" s="3"/>
      <c r="V78" s="3"/>
      <c r="W78" s="3"/>
      <c r="X78" s="3"/>
      <c r="Y78" s="3">
        <v>1</v>
      </c>
      <c r="Z78" s="3"/>
      <c r="AA78" s="3"/>
      <c r="AB78" s="3"/>
      <c r="AC78" s="3"/>
      <c r="AD78" s="3"/>
      <c r="AE78" s="3">
        <v>1</v>
      </c>
      <c r="AF78" s="3">
        <v>1</v>
      </c>
      <c r="AG78" s="3"/>
      <c r="AH78" s="3">
        <v>1</v>
      </c>
      <c r="AI78" s="3"/>
      <c r="AJ78" s="3"/>
      <c r="AK78" s="3"/>
      <c r="AL78" s="3"/>
      <c r="AM78" s="3"/>
      <c r="AN78" s="3"/>
      <c r="AO78" s="3">
        <v>1</v>
      </c>
      <c r="AP78" s="3"/>
      <c r="AQ78" s="3"/>
      <c r="AR78" s="3"/>
      <c r="AS78" s="3"/>
      <c r="AT78" s="3"/>
      <c r="AU78" s="3">
        <v>5</v>
      </c>
      <c r="AV78" s="36"/>
      <c r="AW78" s="36"/>
      <c r="AX78" s="36"/>
      <c r="AY78" s="36"/>
      <c r="AZ78" s="35"/>
      <c r="BA78" s="54"/>
      <c r="BB78" s="38"/>
      <c r="BC78" s="36"/>
      <c r="BD78" s="36"/>
      <c r="BE78" s="36"/>
      <c r="BF78" s="35"/>
      <c r="BG78" s="54"/>
      <c r="BH78" s="36"/>
      <c r="BI78" s="36"/>
      <c r="BJ78" s="36">
        <v>1</v>
      </c>
      <c r="BK78" s="36"/>
      <c r="BL78" s="35"/>
      <c r="BM78" s="54"/>
      <c r="BN78" s="36"/>
      <c r="BO78" s="36"/>
      <c r="BP78" s="36"/>
      <c r="BQ78" s="36"/>
      <c r="BR78" s="35"/>
      <c r="BS78" s="54"/>
      <c r="BT78" s="36"/>
      <c r="BU78" s="83" t="s">
        <v>38</v>
      </c>
      <c r="BV78" s="146" t="s">
        <v>492</v>
      </c>
      <c r="BW78" s="147"/>
      <c r="BX78" s="147"/>
    </row>
    <row r="79" spans="1:76" s="138" customFormat="1" ht="15.75" x14ac:dyDescent="0.2">
      <c r="A79" s="37">
        <v>1</v>
      </c>
      <c r="B79" s="37"/>
      <c r="C79" s="37"/>
      <c r="D79" s="8" t="s">
        <v>804</v>
      </c>
      <c r="E79" s="2" t="s">
        <v>117</v>
      </c>
      <c r="F79" s="36"/>
      <c r="G79" s="36">
        <v>1</v>
      </c>
      <c r="H79" s="36"/>
      <c r="I79" s="36">
        <v>1</v>
      </c>
      <c r="J79" s="36"/>
      <c r="K79" s="36"/>
      <c r="L79" s="36">
        <f t="shared" si="1"/>
        <v>1</v>
      </c>
      <c r="M79" s="36">
        <v>1</v>
      </c>
      <c r="N79" s="36"/>
      <c r="O79" s="36"/>
      <c r="P79" s="36"/>
      <c r="Q79" s="190" t="s">
        <v>663</v>
      </c>
      <c r="R79" s="3" t="s">
        <v>78</v>
      </c>
      <c r="S79" s="3"/>
      <c r="T79" s="3">
        <v>1</v>
      </c>
      <c r="U79" s="3">
        <v>1</v>
      </c>
      <c r="V79" s="3"/>
      <c r="W79" s="3">
        <v>1</v>
      </c>
      <c r="X79" s="3"/>
      <c r="Y79" s="3"/>
      <c r="Z79" s="3"/>
      <c r="AA79" s="3"/>
      <c r="AB79" s="3"/>
      <c r="AC79" s="3"/>
      <c r="AD79" s="3"/>
      <c r="AE79" s="3">
        <v>1</v>
      </c>
      <c r="AF79" s="3">
        <v>1</v>
      </c>
      <c r="AG79" s="3">
        <v>1</v>
      </c>
      <c r="AH79" s="3">
        <v>1</v>
      </c>
      <c r="AI79" s="3">
        <v>1</v>
      </c>
      <c r="AJ79" s="3"/>
      <c r="AK79" s="3"/>
      <c r="AL79" s="3"/>
      <c r="AM79" s="3"/>
      <c r="AN79" s="3"/>
      <c r="AO79" s="3">
        <v>1</v>
      </c>
      <c r="AP79" s="3"/>
      <c r="AQ79" s="3"/>
      <c r="AR79" s="3"/>
      <c r="AS79" s="3"/>
      <c r="AT79" s="3"/>
      <c r="AU79" s="3">
        <v>9</v>
      </c>
      <c r="AV79" s="36"/>
      <c r="AW79" s="36"/>
      <c r="AX79" s="36"/>
      <c r="AY79" s="36"/>
      <c r="AZ79" s="35"/>
      <c r="BA79" s="54"/>
      <c r="BB79" s="38"/>
      <c r="BC79" s="36"/>
      <c r="BD79" s="36">
        <v>1</v>
      </c>
      <c r="BE79" s="36"/>
      <c r="BF79" s="35">
        <v>1</v>
      </c>
      <c r="BG79" s="54"/>
      <c r="BH79" s="36">
        <v>1</v>
      </c>
      <c r="BI79" s="36"/>
      <c r="BJ79" s="36">
        <v>1</v>
      </c>
      <c r="BK79" s="36"/>
      <c r="BL79" s="35">
        <v>1</v>
      </c>
      <c r="BM79" s="54"/>
      <c r="BN79" s="36"/>
      <c r="BO79" s="36"/>
      <c r="BP79" s="36"/>
      <c r="BQ79" s="36"/>
      <c r="BR79" s="35"/>
      <c r="BS79" s="54"/>
      <c r="BT79" s="36"/>
      <c r="BU79" s="83" t="s">
        <v>51</v>
      </c>
      <c r="BV79" s="146" t="s">
        <v>443</v>
      </c>
      <c r="BW79" s="147"/>
      <c r="BX79" s="147"/>
    </row>
    <row r="80" spans="1:76" s="138" customFormat="1" ht="15.75" x14ac:dyDescent="0.2">
      <c r="A80" s="37">
        <v>1</v>
      </c>
      <c r="B80" s="37"/>
      <c r="C80" s="37"/>
      <c r="D80" s="8" t="s">
        <v>803</v>
      </c>
      <c r="E80" s="2" t="s">
        <v>104</v>
      </c>
      <c r="F80" s="36"/>
      <c r="G80" s="36">
        <v>1</v>
      </c>
      <c r="H80" s="36"/>
      <c r="I80" s="36"/>
      <c r="J80" s="36">
        <v>1</v>
      </c>
      <c r="K80" s="36"/>
      <c r="L80" s="36">
        <f t="shared" si="1"/>
        <v>1</v>
      </c>
      <c r="M80" s="36">
        <v>1</v>
      </c>
      <c r="N80" s="36"/>
      <c r="O80" s="36"/>
      <c r="P80" s="36"/>
      <c r="Q80" s="190" t="s">
        <v>696</v>
      </c>
      <c r="R80" s="3" t="s">
        <v>40</v>
      </c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>
        <v>1</v>
      </c>
      <c r="AG80" s="3"/>
      <c r="AH80" s="3"/>
      <c r="AI80" s="3"/>
      <c r="AJ80" s="3"/>
      <c r="AK80" s="3"/>
      <c r="AL80" s="3"/>
      <c r="AM80" s="3"/>
      <c r="AN80" s="3"/>
      <c r="AO80" s="3">
        <v>1</v>
      </c>
      <c r="AP80" s="3"/>
      <c r="AQ80" s="3"/>
      <c r="AR80" s="3"/>
      <c r="AS80" s="3"/>
      <c r="AT80" s="3"/>
      <c r="AU80" s="3">
        <v>2</v>
      </c>
      <c r="AV80" s="36"/>
      <c r="AW80" s="36"/>
      <c r="AX80" s="36"/>
      <c r="AY80" s="36"/>
      <c r="AZ80" s="35"/>
      <c r="BA80" s="54"/>
      <c r="BB80" s="38"/>
      <c r="BC80" s="36"/>
      <c r="BD80" s="36"/>
      <c r="BE80" s="36"/>
      <c r="BF80" s="35"/>
      <c r="BG80" s="54"/>
      <c r="BH80" s="36"/>
      <c r="BI80" s="36"/>
      <c r="BJ80" s="36"/>
      <c r="BK80" s="36"/>
      <c r="BL80" s="35"/>
      <c r="BM80" s="54"/>
      <c r="BN80" s="36"/>
      <c r="BO80" s="36"/>
      <c r="BP80" s="36"/>
      <c r="BQ80" s="36"/>
      <c r="BR80" s="35"/>
      <c r="BS80" s="54"/>
      <c r="BT80" s="36">
        <v>1</v>
      </c>
      <c r="BU80" s="83" t="s">
        <v>31</v>
      </c>
      <c r="BV80" s="146">
        <v>6163</v>
      </c>
      <c r="BW80" s="147"/>
      <c r="BX80" s="147"/>
    </row>
    <row r="81" spans="1:76" s="138" customFormat="1" ht="15.75" x14ac:dyDescent="0.2">
      <c r="A81" s="37">
        <v>1</v>
      </c>
      <c r="B81" s="37">
        <v>1</v>
      </c>
      <c r="C81" s="37"/>
      <c r="D81" s="8" t="s">
        <v>805</v>
      </c>
      <c r="E81" s="2" t="s">
        <v>118</v>
      </c>
      <c r="F81" s="36"/>
      <c r="G81" s="36">
        <v>1</v>
      </c>
      <c r="H81" s="36"/>
      <c r="I81" s="36">
        <v>1</v>
      </c>
      <c r="J81" s="36"/>
      <c r="K81" s="36"/>
      <c r="L81" s="36">
        <f t="shared" si="1"/>
        <v>1</v>
      </c>
      <c r="M81" s="36">
        <v>1</v>
      </c>
      <c r="N81" s="36"/>
      <c r="O81" s="36"/>
      <c r="P81" s="36"/>
      <c r="Q81" s="190" t="s">
        <v>697</v>
      </c>
      <c r="R81" s="3" t="s">
        <v>78</v>
      </c>
      <c r="S81" s="3"/>
      <c r="T81" s="3"/>
      <c r="U81" s="3"/>
      <c r="V81" s="3"/>
      <c r="W81" s="3">
        <v>1</v>
      </c>
      <c r="X81" s="3">
        <v>1</v>
      </c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>
        <v>2</v>
      </c>
      <c r="AV81" s="36">
        <v>1</v>
      </c>
      <c r="AW81" s="36"/>
      <c r="AX81" s="36"/>
      <c r="AY81" s="36"/>
      <c r="AZ81" s="35">
        <v>1</v>
      </c>
      <c r="BA81" s="54"/>
      <c r="BB81" s="38"/>
      <c r="BC81" s="36"/>
      <c r="BD81" s="36"/>
      <c r="BE81" s="36"/>
      <c r="BF81" s="35"/>
      <c r="BG81" s="54"/>
      <c r="BH81" s="36"/>
      <c r="BI81" s="36"/>
      <c r="BJ81" s="36"/>
      <c r="BK81" s="36"/>
      <c r="BL81" s="35"/>
      <c r="BM81" s="54"/>
      <c r="BN81" s="36"/>
      <c r="BO81" s="36"/>
      <c r="BP81" s="36"/>
      <c r="BQ81" s="36"/>
      <c r="BR81" s="35"/>
      <c r="BS81" s="54"/>
      <c r="BT81" s="36"/>
      <c r="BU81" s="83" t="s">
        <v>34</v>
      </c>
      <c r="BV81" s="146">
        <v>6708</v>
      </c>
      <c r="BW81" s="147"/>
      <c r="BX81" s="147" t="s">
        <v>493</v>
      </c>
    </row>
    <row r="82" spans="1:76" s="138" customFormat="1" ht="15.75" x14ac:dyDescent="0.2">
      <c r="A82" s="37">
        <v>1</v>
      </c>
      <c r="B82" s="37">
        <v>1</v>
      </c>
      <c r="C82" s="37"/>
      <c r="D82" s="8" t="s">
        <v>806</v>
      </c>
      <c r="E82" s="2" t="s">
        <v>119</v>
      </c>
      <c r="F82" s="36"/>
      <c r="G82" s="36">
        <v>1</v>
      </c>
      <c r="H82" s="36"/>
      <c r="I82" s="36">
        <v>1</v>
      </c>
      <c r="J82" s="36"/>
      <c r="K82" s="36"/>
      <c r="L82" s="36">
        <f t="shared" si="1"/>
        <v>1</v>
      </c>
      <c r="M82" s="36">
        <v>1</v>
      </c>
      <c r="N82" s="36"/>
      <c r="O82" s="36"/>
      <c r="P82" s="36"/>
      <c r="Q82" s="190" t="s">
        <v>698</v>
      </c>
      <c r="R82" s="3" t="s">
        <v>629</v>
      </c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>
        <v>1</v>
      </c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>
        <v>1</v>
      </c>
      <c r="AV82" s="36"/>
      <c r="AW82" s="36"/>
      <c r="AX82" s="36"/>
      <c r="AY82" s="36"/>
      <c r="AZ82" s="35"/>
      <c r="BA82" s="54"/>
      <c r="BB82" s="38"/>
      <c r="BC82" s="36"/>
      <c r="BD82" s="36"/>
      <c r="BE82" s="36"/>
      <c r="BF82" s="35"/>
      <c r="BG82" s="54"/>
      <c r="BH82" s="36"/>
      <c r="BI82" s="36"/>
      <c r="BJ82" s="36"/>
      <c r="BK82" s="36"/>
      <c r="BL82" s="35"/>
      <c r="BM82" s="54"/>
      <c r="BN82" s="36"/>
      <c r="BO82" s="36"/>
      <c r="BP82" s="36"/>
      <c r="BQ82" s="36"/>
      <c r="BR82" s="35"/>
      <c r="BS82" s="54"/>
      <c r="BT82" s="36">
        <v>1</v>
      </c>
      <c r="BU82" s="83" t="s">
        <v>31</v>
      </c>
      <c r="BV82" s="146">
        <v>6402</v>
      </c>
      <c r="BW82" s="147"/>
      <c r="BX82" s="147"/>
    </row>
    <row r="83" spans="1:76" s="138" customFormat="1" ht="15.75" x14ac:dyDescent="0.2">
      <c r="A83" s="37">
        <v>1</v>
      </c>
      <c r="B83" s="37">
        <v>1</v>
      </c>
      <c r="C83" s="37"/>
      <c r="D83" s="8" t="s">
        <v>807</v>
      </c>
      <c r="E83" s="2" t="s">
        <v>120</v>
      </c>
      <c r="F83" s="36"/>
      <c r="G83" s="36"/>
      <c r="H83" s="36"/>
      <c r="I83" s="36"/>
      <c r="J83" s="36"/>
      <c r="K83" s="36"/>
      <c r="L83" s="36">
        <f t="shared" si="1"/>
        <v>0</v>
      </c>
      <c r="M83" s="36"/>
      <c r="N83" s="36">
        <v>1</v>
      </c>
      <c r="O83" s="36"/>
      <c r="P83" s="36"/>
      <c r="Q83" s="190" t="s">
        <v>660</v>
      </c>
      <c r="R83" s="3" t="s">
        <v>43</v>
      </c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>
        <v>1</v>
      </c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>
        <v>1</v>
      </c>
      <c r="AV83" s="36"/>
      <c r="AW83" s="36"/>
      <c r="AX83" s="36"/>
      <c r="AY83" s="36"/>
      <c r="AZ83" s="35"/>
      <c r="BA83" s="54"/>
      <c r="BB83" s="38">
        <v>1</v>
      </c>
      <c r="BC83" s="36"/>
      <c r="BD83" s="36"/>
      <c r="BE83" s="36"/>
      <c r="BF83" s="35">
        <v>1</v>
      </c>
      <c r="BG83" s="54"/>
      <c r="BH83" s="36"/>
      <c r="BI83" s="36"/>
      <c r="BJ83" s="36"/>
      <c r="BK83" s="36"/>
      <c r="BL83" s="35"/>
      <c r="BM83" s="54"/>
      <c r="BN83" s="36"/>
      <c r="BO83" s="36"/>
      <c r="BP83" s="36"/>
      <c r="BQ83" s="36"/>
      <c r="BR83" s="35"/>
      <c r="BS83" s="54"/>
      <c r="BT83" s="36"/>
      <c r="BU83" s="83" t="s">
        <v>44</v>
      </c>
      <c r="BV83" s="146">
        <v>6489</v>
      </c>
      <c r="BW83" s="3">
        <v>378</v>
      </c>
      <c r="BX83" s="147"/>
    </row>
    <row r="84" spans="1:76" s="138" customFormat="1" ht="15.75" x14ac:dyDescent="0.2">
      <c r="A84" s="37">
        <v>1</v>
      </c>
      <c r="B84" s="37"/>
      <c r="C84" s="37"/>
      <c r="D84" s="8" t="s">
        <v>808</v>
      </c>
      <c r="E84" s="2" t="s">
        <v>121</v>
      </c>
      <c r="F84" s="36"/>
      <c r="G84" s="36"/>
      <c r="H84" s="36"/>
      <c r="I84" s="36"/>
      <c r="J84" s="36"/>
      <c r="K84" s="36"/>
      <c r="L84" s="36">
        <f t="shared" si="1"/>
        <v>0</v>
      </c>
      <c r="M84" s="36"/>
      <c r="N84" s="36">
        <v>1</v>
      </c>
      <c r="O84" s="36"/>
      <c r="P84" s="36"/>
      <c r="Q84" s="190" t="s">
        <v>660</v>
      </c>
      <c r="R84" s="3" t="s">
        <v>43</v>
      </c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>
        <v>1</v>
      </c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>
        <v>1</v>
      </c>
      <c r="AV84" s="36"/>
      <c r="AW84" s="36"/>
      <c r="AX84" s="36"/>
      <c r="AY84" s="36"/>
      <c r="AZ84" s="35"/>
      <c r="BA84" s="54"/>
      <c r="BB84" s="38"/>
      <c r="BC84" s="36"/>
      <c r="BD84" s="36"/>
      <c r="BE84" s="36"/>
      <c r="BF84" s="35"/>
      <c r="BG84" s="54"/>
      <c r="BH84" s="36">
        <v>1</v>
      </c>
      <c r="BI84" s="36"/>
      <c r="BJ84" s="36"/>
      <c r="BK84" s="36"/>
      <c r="BL84" s="35">
        <v>1</v>
      </c>
      <c r="BM84" s="54"/>
      <c r="BN84" s="36">
        <v>1</v>
      </c>
      <c r="BO84" s="36"/>
      <c r="BP84" s="36"/>
      <c r="BQ84" s="36"/>
      <c r="BR84" s="35">
        <v>1</v>
      </c>
      <c r="BS84" s="54"/>
      <c r="BT84" s="36"/>
      <c r="BU84" s="83" t="s">
        <v>128</v>
      </c>
      <c r="BV84" s="146" t="s">
        <v>444</v>
      </c>
      <c r="BW84" s="147"/>
      <c r="BX84" s="147"/>
    </row>
    <row r="85" spans="1:76" s="138" customFormat="1" ht="15.75" x14ac:dyDescent="0.2">
      <c r="A85" s="37">
        <v>1</v>
      </c>
      <c r="B85" s="37"/>
      <c r="C85" s="37"/>
      <c r="D85" s="8" t="s">
        <v>809</v>
      </c>
      <c r="E85" s="2" t="s">
        <v>120</v>
      </c>
      <c r="F85" s="36"/>
      <c r="G85" s="36">
        <v>1</v>
      </c>
      <c r="H85" s="36"/>
      <c r="I85" s="36">
        <v>1</v>
      </c>
      <c r="J85" s="36"/>
      <c r="K85" s="36"/>
      <c r="L85" s="36">
        <f t="shared" si="1"/>
        <v>1</v>
      </c>
      <c r="M85" s="36">
        <v>1</v>
      </c>
      <c r="N85" s="36"/>
      <c r="O85" s="36"/>
      <c r="P85" s="36"/>
      <c r="Q85" s="190" t="s">
        <v>663</v>
      </c>
      <c r="R85" s="3" t="s">
        <v>78</v>
      </c>
      <c r="S85" s="3"/>
      <c r="T85" s="3"/>
      <c r="U85" s="3"/>
      <c r="V85" s="3"/>
      <c r="W85" s="3"/>
      <c r="X85" s="3">
        <v>1</v>
      </c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>
        <v>1</v>
      </c>
      <c r="AV85" s="36"/>
      <c r="AW85" s="36"/>
      <c r="AX85" s="36"/>
      <c r="AY85" s="36"/>
      <c r="AZ85" s="35"/>
      <c r="BA85" s="54"/>
      <c r="BB85" s="38"/>
      <c r="BC85" s="36"/>
      <c r="BD85" s="36"/>
      <c r="BE85" s="36"/>
      <c r="BF85" s="35"/>
      <c r="BG85" s="54"/>
      <c r="BH85" s="36"/>
      <c r="BI85" s="36"/>
      <c r="BJ85" s="36"/>
      <c r="BK85" s="36"/>
      <c r="BL85" s="35"/>
      <c r="BM85" s="54"/>
      <c r="BN85" s="36"/>
      <c r="BO85" s="36"/>
      <c r="BP85" s="36"/>
      <c r="BQ85" s="36"/>
      <c r="BR85" s="35"/>
      <c r="BS85" s="54"/>
      <c r="BT85" s="36">
        <v>1</v>
      </c>
      <c r="BU85" s="83" t="s">
        <v>31</v>
      </c>
      <c r="BV85" s="146" t="s">
        <v>638</v>
      </c>
      <c r="BW85" s="3">
        <v>369</v>
      </c>
      <c r="BX85" s="147"/>
    </row>
    <row r="86" spans="1:76" s="138" customFormat="1" ht="15.75" x14ac:dyDescent="0.2">
      <c r="A86" s="37">
        <v>1</v>
      </c>
      <c r="B86" s="37"/>
      <c r="C86" s="37"/>
      <c r="D86" s="8" t="s">
        <v>810</v>
      </c>
      <c r="E86" s="2" t="s">
        <v>122</v>
      </c>
      <c r="F86" s="36">
        <v>1</v>
      </c>
      <c r="G86" s="36">
        <v>1</v>
      </c>
      <c r="H86" s="36"/>
      <c r="I86" s="36">
        <v>1</v>
      </c>
      <c r="J86" s="36"/>
      <c r="K86" s="36"/>
      <c r="L86" s="36">
        <f t="shared" si="1"/>
        <v>1</v>
      </c>
      <c r="M86" s="36">
        <v>1</v>
      </c>
      <c r="N86" s="36"/>
      <c r="O86" s="36"/>
      <c r="P86" s="36"/>
      <c r="Q86" s="190" t="s">
        <v>699</v>
      </c>
      <c r="R86" s="3" t="s">
        <v>72</v>
      </c>
      <c r="S86" s="3"/>
      <c r="T86" s="3"/>
      <c r="U86" s="3"/>
      <c r="V86" s="3">
        <v>1</v>
      </c>
      <c r="W86" s="3"/>
      <c r="X86" s="3"/>
      <c r="Y86" s="3"/>
      <c r="Z86" s="3"/>
      <c r="AA86" s="3"/>
      <c r="AB86" s="3"/>
      <c r="AC86" s="3"/>
      <c r="AD86" s="3">
        <v>1</v>
      </c>
      <c r="AE86" s="3"/>
      <c r="AF86" s="3"/>
      <c r="AG86" s="3"/>
      <c r="AH86" s="3">
        <v>1</v>
      </c>
      <c r="AI86" s="3">
        <v>1</v>
      </c>
      <c r="AJ86" s="3">
        <v>1</v>
      </c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>
        <v>5</v>
      </c>
      <c r="AV86" s="36">
        <v>1</v>
      </c>
      <c r="AW86" s="36"/>
      <c r="AX86" s="36"/>
      <c r="AY86" s="36"/>
      <c r="AZ86" s="35">
        <v>1</v>
      </c>
      <c r="BA86" s="54"/>
      <c r="BB86" s="38">
        <v>1</v>
      </c>
      <c r="BC86" s="36"/>
      <c r="BD86" s="36"/>
      <c r="BE86" s="36"/>
      <c r="BF86" s="35">
        <v>1</v>
      </c>
      <c r="BG86" s="54"/>
      <c r="BH86" s="36">
        <v>1</v>
      </c>
      <c r="BI86" s="36"/>
      <c r="BJ86" s="36"/>
      <c r="BK86" s="36"/>
      <c r="BL86" s="35">
        <v>1</v>
      </c>
      <c r="BM86" s="54"/>
      <c r="BN86" s="36">
        <v>1</v>
      </c>
      <c r="BO86" s="36"/>
      <c r="BP86" s="36">
        <v>1</v>
      </c>
      <c r="BQ86" s="36">
        <v>1</v>
      </c>
      <c r="BR86" s="35">
        <v>1</v>
      </c>
      <c r="BS86" s="54"/>
      <c r="BT86" s="36"/>
      <c r="BU86" s="83" t="s">
        <v>397</v>
      </c>
      <c r="BV86" s="146">
        <v>6637</v>
      </c>
      <c r="BW86" s="147"/>
      <c r="BX86" s="147"/>
    </row>
    <row r="87" spans="1:76" s="138" customFormat="1" ht="15.75" x14ac:dyDescent="0.2">
      <c r="A87" s="37">
        <v>1</v>
      </c>
      <c r="B87" s="37"/>
      <c r="C87" s="37"/>
      <c r="D87" s="8" t="s">
        <v>811</v>
      </c>
      <c r="E87" s="2" t="s">
        <v>120</v>
      </c>
      <c r="F87" s="36"/>
      <c r="G87" s="36">
        <v>1</v>
      </c>
      <c r="H87" s="36"/>
      <c r="I87" s="36">
        <v>1</v>
      </c>
      <c r="J87" s="36"/>
      <c r="K87" s="36"/>
      <c r="L87" s="36">
        <f t="shared" si="1"/>
        <v>1</v>
      </c>
      <c r="M87" s="36">
        <v>1</v>
      </c>
      <c r="N87" s="36"/>
      <c r="O87" s="36"/>
      <c r="P87" s="36"/>
      <c r="Q87" s="190" t="s">
        <v>663</v>
      </c>
      <c r="R87" s="3" t="s">
        <v>30</v>
      </c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>
        <v>1</v>
      </c>
      <c r="AQ87" s="3"/>
      <c r="AR87" s="3"/>
      <c r="AS87" s="3"/>
      <c r="AT87" s="3"/>
      <c r="AU87" s="3">
        <v>1</v>
      </c>
      <c r="AV87" s="36"/>
      <c r="AW87" s="36"/>
      <c r="AX87" s="36"/>
      <c r="AY87" s="36"/>
      <c r="AZ87" s="35"/>
      <c r="BA87" s="54"/>
      <c r="BB87" s="38"/>
      <c r="BC87" s="36"/>
      <c r="BD87" s="36"/>
      <c r="BE87" s="36"/>
      <c r="BF87" s="35"/>
      <c r="BG87" s="54"/>
      <c r="BH87" s="36"/>
      <c r="BI87" s="36"/>
      <c r="BJ87" s="36"/>
      <c r="BK87" s="36"/>
      <c r="BL87" s="35"/>
      <c r="BM87" s="54"/>
      <c r="BN87" s="36"/>
      <c r="BO87" s="36"/>
      <c r="BP87" s="36"/>
      <c r="BQ87" s="36"/>
      <c r="BR87" s="35"/>
      <c r="BS87" s="54"/>
      <c r="BT87" s="36">
        <v>1</v>
      </c>
      <c r="BU87" s="83" t="s">
        <v>31</v>
      </c>
      <c r="BV87" s="146">
        <v>6773</v>
      </c>
      <c r="BW87" s="147"/>
      <c r="BX87" s="147"/>
    </row>
    <row r="88" spans="1:76" s="138" customFormat="1" ht="25.5" x14ac:dyDescent="0.2">
      <c r="A88" s="37">
        <v>1</v>
      </c>
      <c r="B88" s="37"/>
      <c r="C88" s="37"/>
      <c r="D88" s="8" t="s">
        <v>812</v>
      </c>
      <c r="E88" s="2" t="s">
        <v>123</v>
      </c>
      <c r="F88" s="36"/>
      <c r="G88" s="36">
        <v>1</v>
      </c>
      <c r="H88" s="36"/>
      <c r="I88" s="36">
        <v>1</v>
      </c>
      <c r="J88" s="36"/>
      <c r="K88" s="36"/>
      <c r="L88" s="36">
        <f t="shared" si="1"/>
        <v>1</v>
      </c>
      <c r="M88" s="36">
        <v>1</v>
      </c>
      <c r="N88" s="36"/>
      <c r="O88" s="36"/>
      <c r="P88" s="36"/>
      <c r="Q88" s="190" t="s">
        <v>700</v>
      </c>
      <c r="R88" s="3" t="s">
        <v>72</v>
      </c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>
        <v>1</v>
      </c>
      <c r="AI88" s="3">
        <v>1</v>
      </c>
      <c r="AJ88" s="3">
        <v>1</v>
      </c>
      <c r="AK88" s="3"/>
      <c r="AL88" s="3"/>
      <c r="AM88" s="3"/>
      <c r="AN88" s="3">
        <v>1</v>
      </c>
      <c r="AO88" s="3"/>
      <c r="AP88" s="3"/>
      <c r="AQ88" s="3">
        <v>1</v>
      </c>
      <c r="AR88" s="3"/>
      <c r="AS88" s="3"/>
      <c r="AT88" s="3"/>
      <c r="AU88" s="3">
        <v>5</v>
      </c>
      <c r="AV88" s="36">
        <v>1</v>
      </c>
      <c r="AW88" s="36"/>
      <c r="AX88" s="36"/>
      <c r="AY88" s="36"/>
      <c r="AZ88" s="35">
        <v>1</v>
      </c>
      <c r="BA88" s="54"/>
      <c r="BB88" s="38"/>
      <c r="BC88" s="36"/>
      <c r="BD88" s="36"/>
      <c r="BE88" s="36"/>
      <c r="BF88" s="35"/>
      <c r="BG88" s="54"/>
      <c r="BH88" s="36"/>
      <c r="BI88" s="36">
        <v>1</v>
      </c>
      <c r="BJ88" s="36"/>
      <c r="BK88" s="36"/>
      <c r="BL88" s="35">
        <v>1</v>
      </c>
      <c r="BM88" s="54"/>
      <c r="BN88" s="36"/>
      <c r="BO88" s="36"/>
      <c r="BP88" s="36"/>
      <c r="BQ88" s="36">
        <v>1</v>
      </c>
      <c r="BR88" s="35">
        <v>1</v>
      </c>
      <c r="BS88" s="54"/>
      <c r="BT88" s="36"/>
      <c r="BU88" s="83" t="s">
        <v>400</v>
      </c>
      <c r="BV88" s="146">
        <v>6851</v>
      </c>
      <c r="BW88" s="17"/>
      <c r="BX88" s="147"/>
    </row>
    <row r="89" spans="1:76" s="138" customFormat="1" ht="15.75" x14ac:dyDescent="0.2">
      <c r="A89" s="37">
        <v>1</v>
      </c>
      <c r="B89" s="37"/>
      <c r="C89" s="37"/>
      <c r="D89" s="8" t="s">
        <v>813</v>
      </c>
      <c r="E89" s="2" t="s">
        <v>120</v>
      </c>
      <c r="F89" s="36"/>
      <c r="G89" s="36"/>
      <c r="H89" s="36"/>
      <c r="I89" s="36"/>
      <c r="J89" s="36"/>
      <c r="K89" s="36"/>
      <c r="L89" s="36">
        <f t="shared" si="1"/>
        <v>0</v>
      </c>
      <c r="M89" s="36"/>
      <c r="N89" s="36">
        <v>1</v>
      </c>
      <c r="O89" s="36"/>
      <c r="P89" s="36"/>
      <c r="Q89" s="190" t="s">
        <v>660</v>
      </c>
      <c r="R89" s="3" t="s">
        <v>25</v>
      </c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>
        <v>1</v>
      </c>
      <c r="AJ89" s="3"/>
      <c r="AK89" s="3"/>
      <c r="AL89" s="3"/>
      <c r="AM89" s="3"/>
      <c r="AN89" s="3"/>
      <c r="AO89" s="3">
        <v>1</v>
      </c>
      <c r="AP89" s="3"/>
      <c r="AQ89" s="3"/>
      <c r="AR89" s="3"/>
      <c r="AS89" s="3"/>
      <c r="AT89" s="3"/>
      <c r="AU89" s="3">
        <v>2</v>
      </c>
      <c r="AV89" s="36"/>
      <c r="AW89" s="36"/>
      <c r="AX89" s="36"/>
      <c r="AY89" s="36"/>
      <c r="AZ89" s="35"/>
      <c r="BA89" s="54"/>
      <c r="BB89" s="38"/>
      <c r="BC89" s="36"/>
      <c r="BD89" s="36"/>
      <c r="BE89" s="36"/>
      <c r="BF89" s="35"/>
      <c r="BG89" s="54"/>
      <c r="BH89" s="36"/>
      <c r="BI89" s="36"/>
      <c r="BJ89" s="36"/>
      <c r="BK89" s="36"/>
      <c r="BL89" s="35"/>
      <c r="BM89" s="54"/>
      <c r="BN89" s="36"/>
      <c r="BO89" s="36"/>
      <c r="BP89" s="36"/>
      <c r="BQ89" s="36"/>
      <c r="BR89" s="35"/>
      <c r="BS89" s="54"/>
      <c r="BT89" s="36">
        <v>1</v>
      </c>
      <c r="BU89" s="83" t="s">
        <v>31</v>
      </c>
      <c r="BV89" s="146" t="s">
        <v>639</v>
      </c>
      <c r="BW89" s="3">
        <v>368</v>
      </c>
      <c r="BX89" s="147"/>
    </row>
    <row r="90" spans="1:76" s="138" customFormat="1" ht="15.75" x14ac:dyDescent="0.2">
      <c r="A90" s="37">
        <v>1</v>
      </c>
      <c r="B90" s="37"/>
      <c r="C90" s="37"/>
      <c r="D90" s="8" t="s">
        <v>814</v>
      </c>
      <c r="E90" s="2" t="s">
        <v>124</v>
      </c>
      <c r="F90" s="36"/>
      <c r="G90" s="36"/>
      <c r="H90" s="36"/>
      <c r="I90" s="36"/>
      <c r="J90" s="36"/>
      <c r="K90" s="36"/>
      <c r="L90" s="36">
        <f t="shared" si="1"/>
        <v>0</v>
      </c>
      <c r="M90" s="36"/>
      <c r="N90" s="36">
        <v>1</v>
      </c>
      <c r="O90" s="36"/>
      <c r="P90" s="36"/>
      <c r="Q90" s="190" t="s">
        <v>701</v>
      </c>
      <c r="R90" s="3" t="s">
        <v>43</v>
      </c>
      <c r="S90" s="3"/>
      <c r="T90" s="3"/>
      <c r="U90" s="3"/>
      <c r="V90" s="3">
        <v>1</v>
      </c>
      <c r="W90" s="3">
        <v>1</v>
      </c>
      <c r="X90" s="3"/>
      <c r="Y90" s="3"/>
      <c r="Z90" s="3"/>
      <c r="AA90" s="3"/>
      <c r="AB90" s="3"/>
      <c r="AC90" s="3"/>
      <c r="AD90" s="3"/>
      <c r="AE90" s="3"/>
      <c r="AF90" s="3">
        <v>1</v>
      </c>
      <c r="AG90" s="3"/>
      <c r="AH90" s="3">
        <v>1</v>
      </c>
      <c r="AI90" s="3"/>
      <c r="AJ90" s="3">
        <v>1</v>
      </c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>
        <v>5</v>
      </c>
      <c r="AV90" s="36"/>
      <c r="AW90" s="36"/>
      <c r="AX90" s="36"/>
      <c r="AY90" s="36"/>
      <c r="AZ90" s="35"/>
      <c r="BA90" s="54"/>
      <c r="BB90" s="38">
        <v>1</v>
      </c>
      <c r="BC90" s="36"/>
      <c r="BD90" s="36"/>
      <c r="BE90" s="36"/>
      <c r="BF90" s="35">
        <v>1</v>
      </c>
      <c r="BG90" s="54"/>
      <c r="BH90" s="36">
        <v>1</v>
      </c>
      <c r="BI90" s="36">
        <v>1</v>
      </c>
      <c r="BJ90" s="36"/>
      <c r="BK90" s="36"/>
      <c r="BL90" s="35">
        <v>1</v>
      </c>
      <c r="BM90" s="54"/>
      <c r="BN90" s="36">
        <v>1</v>
      </c>
      <c r="BO90" s="36">
        <v>1</v>
      </c>
      <c r="BP90" s="36">
        <v>1</v>
      </c>
      <c r="BQ90" s="36"/>
      <c r="BR90" s="35">
        <v>1</v>
      </c>
      <c r="BS90" s="54"/>
      <c r="BT90" s="36"/>
      <c r="BU90" s="83" t="s">
        <v>396</v>
      </c>
      <c r="BV90" s="146">
        <v>6354</v>
      </c>
      <c r="BW90" s="3">
        <v>370</v>
      </c>
      <c r="BX90" s="147"/>
    </row>
    <row r="91" spans="1:76" s="138" customFormat="1" ht="38.25" x14ac:dyDescent="0.2">
      <c r="A91" s="37">
        <v>1</v>
      </c>
      <c r="B91" s="37"/>
      <c r="C91" s="37"/>
      <c r="D91" s="8" t="s">
        <v>815</v>
      </c>
      <c r="E91" s="2" t="s">
        <v>125</v>
      </c>
      <c r="F91" s="36"/>
      <c r="G91" s="36"/>
      <c r="H91" s="36">
        <v>1</v>
      </c>
      <c r="I91" s="36"/>
      <c r="J91" s="36"/>
      <c r="K91" s="36"/>
      <c r="L91" s="36">
        <f t="shared" si="1"/>
        <v>0</v>
      </c>
      <c r="M91" s="36"/>
      <c r="N91" s="36"/>
      <c r="O91" s="36"/>
      <c r="P91" s="36"/>
      <c r="Q91" s="192" t="s">
        <v>31</v>
      </c>
      <c r="R91" s="1" t="s">
        <v>31</v>
      </c>
      <c r="S91" s="1"/>
      <c r="T91" s="1"/>
      <c r="U91" s="1"/>
      <c r="V91" s="1">
        <v>1</v>
      </c>
      <c r="W91" s="1">
        <v>1</v>
      </c>
      <c r="X91" s="1">
        <v>1</v>
      </c>
      <c r="Y91" s="1"/>
      <c r="Z91" s="1">
        <v>1</v>
      </c>
      <c r="AA91" s="1"/>
      <c r="AB91" s="1"/>
      <c r="AC91" s="1"/>
      <c r="AD91" s="1"/>
      <c r="AE91" s="1"/>
      <c r="AF91" s="1"/>
      <c r="AG91" s="1"/>
      <c r="AH91" s="1">
        <v>1</v>
      </c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>
        <v>5</v>
      </c>
      <c r="AV91" s="36"/>
      <c r="AW91" s="36"/>
      <c r="AX91" s="36"/>
      <c r="AY91" s="36"/>
      <c r="AZ91" s="35"/>
      <c r="BA91" s="54"/>
      <c r="BB91" s="38"/>
      <c r="BC91" s="36"/>
      <c r="BD91" s="36"/>
      <c r="BE91" s="36"/>
      <c r="BF91" s="35"/>
      <c r="BG91" s="54"/>
      <c r="BH91" s="36"/>
      <c r="BI91" s="36"/>
      <c r="BJ91" s="36"/>
      <c r="BK91" s="36"/>
      <c r="BL91" s="35"/>
      <c r="BM91" s="54"/>
      <c r="BN91" s="36"/>
      <c r="BO91" s="36"/>
      <c r="BP91" s="36"/>
      <c r="BQ91" s="36"/>
      <c r="BR91" s="35"/>
      <c r="BS91" s="54"/>
      <c r="BT91" s="36">
        <v>1</v>
      </c>
      <c r="BU91" s="83" t="s">
        <v>31</v>
      </c>
      <c r="BV91" s="146" t="s">
        <v>494</v>
      </c>
      <c r="BW91" s="147" t="s">
        <v>495</v>
      </c>
      <c r="BX91" s="147"/>
    </row>
    <row r="92" spans="1:76" s="138" customFormat="1" ht="15.75" x14ac:dyDescent="0.2">
      <c r="A92" s="37">
        <v>1</v>
      </c>
      <c r="B92" s="37">
        <v>1</v>
      </c>
      <c r="C92" s="37"/>
      <c r="D92" s="8" t="s">
        <v>816</v>
      </c>
      <c r="E92" s="10" t="s">
        <v>126</v>
      </c>
      <c r="F92" s="36"/>
      <c r="G92" s="36">
        <v>1</v>
      </c>
      <c r="H92" s="36"/>
      <c r="I92" s="36">
        <v>1</v>
      </c>
      <c r="J92" s="36"/>
      <c r="K92" s="36"/>
      <c r="L92" s="36">
        <f t="shared" si="1"/>
        <v>1</v>
      </c>
      <c r="M92" s="36">
        <v>1</v>
      </c>
      <c r="N92" s="36"/>
      <c r="O92" s="36"/>
      <c r="P92" s="36"/>
      <c r="Q92" s="190" t="s">
        <v>702</v>
      </c>
      <c r="R92" s="3" t="s">
        <v>127</v>
      </c>
      <c r="S92" s="3"/>
      <c r="T92" s="3"/>
      <c r="U92" s="3"/>
      <c r="V92" s="3"/>
      <c r="W92" s="3"/>
      <c r="X92" s="3"/>
      <c r="Y92" s="3">
        <v>1</v>
      </c>
      <c r="Z92" s="3"/>
      <c r="AA92" s="3"/>
      <c r="AB92" s="3">
        <v>1</v>
      </c>
      <c r="AC92" s="3"/>
      <c r="AD92" s="3"/>
      <c r="AE92" s="3">
        <v>1</v>
      </c>
      <c r="AF92" s="3"/>
      <c r="AG92" s="3"/>
      <c r="AH92" s="3">
        <v>1</v>
      </c>
      <c r="AI92" s="3">
        <v>1</v>
      </c>
      <c r="AJ92" s="3">
        <v>1</v>
      </c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>
        <v>6</v>
      </c>
      <c r="AV92" s="36"/>
      <c r="AW92" s="36"/>
      <c r="AX92" s="36"/>
      <c r="AY92" s="36"/>
      <c r="AZ92" s="35"/>
      <c r="BA92" s="54"/>
      <c r="BB92" s="38">
        <v>1</v>
      </c>
      <c r="BC92" s="36"/>
      <c r="BD92" s="36"/>
      <c r="BE92" s="36"/>
      <c r="BF92" s="35">
        <v>1</v>
      </c>
      <c r="BG92" s="54"/>
      <c r="BH92" s="36">
        <v>1</v>
      </c>
      <c r="BI92" s="38"/>
      <c r="BJ92" s="38">
        <v>1</v>
      </c>
      <c r="BK92" s="36"/>
      <c r="BL92" s="35">
        <v>1</v>
      </c>
      <c r="BM92" s="54"/>
      <c r="BN92" s="38">
        <v>1</v>
      </c>
      <c r="BO92" s="36">
        <v>1</v>
      </c>
      <c r="BP92" s="36">
        <v>1</v>
      </c>
      <c r="BQ92" s="36">
        <v>1</v>
      </c>
      <c r="BR92" s="35">
        <v>1</v>
      </c>
      <c r="BS92" s="54"/>
      <c r="BT92" s="36"/>
      <c r="BU92" s="83" t="s">
        <v>396</v>
      </c>
      <c r="BV92" s="146" t="s">
        <v>444</v>
      </c>
      <c r="BW92" s="147"/>
      <c r="BX92" s="147"/>
    </row>
    <row r="93" spans="1:76" s="138" customFormat="1" ht="25.5" x14ac:dyDescent="0.2">
      <c r="A93" s="37">
        <v>1</v>
      </c>
      <c r="B93" s="37">
        <v>1</v>
      </c>
      <c r="C93" s="37"/>
      <c r="D93" s="8" t="s">
        <v>817</v>
      </c>
      <c r="E93" s="10" t="s">
        <v>129</v>
      </c>
      <c r="F93" s="38"/>
      <c r="G93" s="38"/>
      <c r="H93" s="38"/>
      <c r="I93" s="38"/>
      <c r="J93" s="38"/>
      <c r="K93" s="38"/>
      <c r="L93" s="38">
        <f t="shared" si="1"/>
        <v>0</v>
      </c>
      <c r="M93" s="38"/>
      <c r="N93" s="38">
        <v>1</v>
      </c>
      <c r="O93" s="38"/>
      <c r="P93" s="38"/>
      <c r="Q93" s="192" t="s">
        <v>660</v>
      </c>
      <c r="R93" s="1" t="s">
        <v>43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>
        <v>1</v>
      </c>
      <c r="AU93" s="1">
        <v>1</v>
      </c>
      <c r="AV93" s="36"/>
      <c r="AW93" s="36"/>
      <c r="AX93" s="36"/>
      <c r="AY93" s="38"/>
      <c r="AZ93" s="35"/>
      <c r="BA93" s="54"/>
      <c r="BB93" s="38"/>
      <c r="BC93" s="38"/>
      <c r="BD93" s="36"/>
      <c r="BE93" s="36"/>
      <c r="BF93" s="35"/>
      <c r="BG93" s="54"/>
      <c r="BH93" s="36"/>
      <c r="BI93" s="38"/>
      <c r="BJ93" s="38"/>
      <c r="BK93" s="36"/>
      <c r="BL93" s="35"/>
      <c r="BM93" s="54"/>
      <c r="BN93" s="38"/>
      <c r="BO93" s="36"/>
      <c r="BP93" s="38"/>
      <c r="BQ93" s="38"/>
      <c r="BR93" s="35"/>
      <c r="BS93" s="54"/>
      <c r="BT93" s="36">
        <v>1</v>
      </c>
      <c r="BU93" s="148" t="s">
        <v>31</v>
      </c>
      <c r="BV93" s="146" t="s">
        <v>496</v>
      </c>
      <c r="BW93" s="147"/>
      <c r="BX93" s="147"/>
    </row>
    <row r="94" spans="1:76" s="138" customFormat="1" ht="25.5" x14ac:dyDescent="0.2">
      <c r="A94" s="37">
        <v>1</v>
      </c>
      <c r="B94" s="37">
        <v>1</v>
      </c>
      <c r="C94" s="37"/>
      <c r="D94" s="8" t="s">
        <v>818</v>
      </c>
      <c r="E94" s="14" t="s">
        <v>130</v>
      </c>
      <c r="F94" s="36">
        <v>1</v>
      </c>
      <c r="G94" s="36">
        <v>1</v>
      </c>
      <c r="H94" s="36"/>
      <c r="I94" s="36">
        <v>1</v>
      </c>
      <c r="J94" s="36">
        <v>1</v>
      </c>
      <c r="K94" s="36"/>
      <c r="L94" s="36">
        <f t="shared" si="1"/>
        <v>2</v>
      </c>
      <c r="M94" s="36">
        <v>1</v>
      </c>
      <c r="N94" s="36"/>
      <c r="O94" s="36"/>
      <c r="P94" s="36"/>
      <c r="Q94" s="192" t="s">
        <v>703</v>
      </c>
      <c r="R94" s="1" t="s">
        <v>414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>
        <v>1</v>
      </c>
      <c r="AS94" s="1"/>
      <c r="AT94" s="1"/>
      <c r="AU94" s="1">
        <v>1</v>
      </c>
      <c r="AV94" s="36">
        <v>1</v>
      </c>
      <c r="AW94" s="36"/>
      <c r="AX94" s="36"/>
      <c r="AY94" s="36"/>
      <c r="AZ94" s="35">
        <v>1</v>
      </c>
      <c r="BA94" s="54"/>
      <c r="BB94" s="38">
        <v>1</v>
      </c>
      <c r="BC94" s="36"/>
      <c r="BD94" s="36">
        <v>1</v>
      </c>
      <c r="BE94" s="36"/>
      <c r="BF94" s="35">
        <v>1</v>
      </c>
      <c r="BG94" s="54"/>
      <c r="BH94" s="36">
        <v>1</v>
      </c>
      <c r="BI94" s="36">
        <v>1</v>
      </c>
      <c r="BJ94" s="36">
        <v>1</v>
      </c>
      <c r="BK94" s="36">
        <v>1</v>
      </c>
      <c r="BL94" s="35">
        <v>1</v>
      </c>
      <c r="BM94" s="54"/>
      <c r="BN94" s="36"/>
      <c r="BO94" s="36"/>
      <c r="BP94" s="36"/>
      <c r="BQ94" s="36">
        <v>1</v>
      </c>
      <c r="BR94" s="35">
        <v>1</v>
      </c>
      <c r="BS94" s="54"/>
      <c r="BT94" s="36"/>
      <c r="BU94" s="83" t="s">
        <v>397</v>
      </c>
      <c r="BV94" s="146" t="s">
        <v>497</v>
      </c>
      <c r="BW94" s="147" t="s">
        <v>498</v>
      </c>
      <c r="BX94" s="147"/>
    </row>
    <row r="95" spans="1:76" s="138" customFormat="1" ht="15.75" x14ac:dyDescent="0.2">
      <c r="A95" s="37">
        <v>1</v>
      </c>
      <c r="B95" s="37">
        <v>1</v>
      </c>
      <c r="C95" s="37"/>
      <c r="D95" s="8" t="s">
        <v>819</v>
      </c>
      <c r="E95" s="17"/>
      <c r="F95" s="36"/>
      <c r="G95" s="36"/>
      <c r="H95" s="36"/>
      <c r="I95" s="36"/>
      <c r="J95" s="36"/>
      <c r="K95" s="36"/>
      <c r="L95" s="36">
        <f t="shared" si="1"/>
        <v>0</v>
      </c>
      <c r="M95" s="36"/>
      <c r="N95" s="36">
        <v>1</v>
      </c>
      <c r="O95" s="36"/>
      <c r="P95" s="36"/>
      <c r="Q95" s="190" t="s">
        <v>660</v>
      </c>
      <c r="R95" s="3" t="s">
        <v>43</v>
      </c>
      <c r="S95" s="3"/>
      <c r="T95" s="3"/>
      <c r="U95" s="3"/>
      <c r="V95" s="3"/>
      <c r="W95" s="3"/>
      <c r="X95" s="3"/>
      <c r="Y95" s="3"/>
      <c r="Z95" s="3"/>
      <c r="AA95" s="3"/>
      <c r="AB95" s="3"/>
      <c r="AC95" s="3">
        <v>1</v>
      </c>
      <c r="AD95" s="3"/>
      <c r="AE95" s="3"/>
      <c r="AF95" s="3"/>
      <c r="AG95" s="3"/>
      <c r="AH95" s="3">
        <v>1</v>
      </c>
      <c r="AI95" s="3">
        <v>1</v>
      </c>
      <c r="AJ95" s="3">
        <v>1</v>
      </c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>
        <v>4</v>
      </c>
      <c r="AV95" s="36"/>
      <c r="AW95" s="36"/>
      <c r="AX95" s="36"/>
      <c r="AY95" s="36"/>
      <c r="AZ95" s="35"/>
      <c r="BA95" s="54"/>
      <c r="BB95" s="38">
        <v>1</v>
      </c>
      <c r="BC95" s="36"/>
      <c r="BD95" s="36"/>
      <c r="BE95" s="36"/>
      <c r="BF95" s="35">
        <v>1</v>
      </c>
      <c r="BG95" s="54"/>
      <c r="BH95" s="36"/>
      <c r="BI95" s="36"/>
      <c r="BJ95" s="36"/>
      <c r="BK95" s="36"/>
      <c r="BL95" s="35"/>
      <c r="BM95" s="54"/>
      <c r="BN95" s="36"/>
      <c r="BO95" s="36"/>
      <c r="BP95" s="36"/>
      <c r="BQ95" s="36"/>
      <c r="BR95" s="35"/>
      <c r="BS95" s="54"/>
      <c r="BT95" s="36"/>
      <c r="BU95" s="83" t="s">
        <v>44</v>
      </c>
      <c r="BV95" s="146">
        <v>6424</v>
      </c>
      <c r="BW95" s="147"/>
      <c r="BX95" s="147"/>
    </row>
    <row r="96" spans="1:76" s="138" customFormat="1" ht="25.5" x14ac:dyDescent="0.2">
      <c r="A96" s="37">
        <v>1</v>
      </c>
      <c r="B96" s="37">
        <v>1</v>
      </c>
      <c r="C96" s="37"/>
      <c r="D96" s="8" t="s">
        <v>820</v>
      </c>
      <c r="E96" s="14" t="s">
        <v>131</v>
      </c>
      <c r="F96" s="41"/>
      <c r="G96" s="41">
        <v>1</v>
      </c>
      <c r="H96" s="41"/>
      <c r="I96" s="41">
        <v>1</v>
      </c>
      <c r="J96" s="41">
        <v>1</v>
      </c>
      <c r="K96" s="41"/>
      <c r="L96" s="41">
        <f t="shared" si="1"/>
        <v>2</v>
      </c>
      <c r="M96" s="41">
        <v>1</v>
      </c>
      <c r="N96" s="41"/>
      <c r="O96" s="41"/>
      <c r="P96" s="41"/>
      <c r="Q96" s="190" t="s">
        <v>704</v>
      </c>
      <c r="R96" s="3" t="s">
        <v>414</v>
      </c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>
        <v>1</v>
      </c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>
        <v>1</v>
      </c>
      <c r="AV96" s="41"/>
      <c r="AW96" s="41"/>
      <c r="AX96" s="41"/>
      <c r="AY96" s="41"/>
      <c r="AZ96" s="40"/>
      <c r="BA96" s="55"/>
      <c r="BB96" s="33">
        <v>1</v>
      </c>
      <c r="BC96" s="41"/>
      <c r="BD96" s="41"/>
      <c r="BE96" s="41"/>
      <c r="BF96" s="40">
        <v>1</v>
      </c>
      <c r="BG96" s="55"/>
      <c r="BH96" s="41"/>
      <c r="BI96" s="41"/>
      <c r="BJ96" s="41"/>
      <c r="BK96" s="41"/>
      <c r="BL96" s="40"/>
      <c r="BM96" s="55"/>
      <c r="BN96" s="41"/>
      <c r="BO96" s="41"/>
      <c r="BP96" s="41"/>
      <c r="BQ96" s="41"/>
      <c r="BR96" s="40"/>
      <c r="BS96" s="55"/>
      <c r="BT96" s="41"/>
      <c r="BU96" s="137" t="s">
        <v>44</v>
      </c>
      <c r="BV96" s="146">
        <v>6695</v>
      </c>
      <c r="BW96" s="147"/>
      <c r="BX96" s="147"/>
    </row>
    <row r="97" spans="1:76" s="138" customFormat="1" ht="15.75" x14ac:dyDescent="0.2">
      <c r="A97" s="37">
        <v>1</v>
      </c>
      <c r="B97" s="37">
        <v>1</v>
      </c>
      <c r="C97" s="37"/>
      <c r="D97" s="8" t="s">
        <v>822</v>
      </c>
      <c r="E97" s="2" t="s">
        <v>132</v>
      </c>
      <c r="F97" s="36">
        <v>1</v>
      </c>
      <c r="G97" s="36">
        <v>1</v>
      </c>
      <c r="H97" s="36"/>
      <c r="I97" s="36">
        <v>1</v>
      </c>
      <c r="J97" s="36"/>
      <c r="K97" s="36"/>
      <c r="L97" s="36">
        <f t="shared" si="1"/>
        <v>1</v>
      </c>
      <c r="M97" s="36">
        <v>1</v>
      </c>
      <c r="N97" s="36"/>
      <c r="O97" s="36"/>
      <c r="P97" s="36"/>
      <c r="Q97" s="190" t="s">
        <v>705</v>
      </c>
      <c r="R97" s="3" t="s">
        <v>78</v>
      </c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>
        <v>1</v>
      </c>
      <c r="AF97" s="3"/>
      <c r="AG97" s="3">
        <v>1</v>
      </c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>
        <v>1</v>
      </c>
      <c r="AV97" s="36">
        <v>1</v>
      </c>
      <c r="AW97" s="36"/>
      <c r="AX97" s="36"/>
      <c r="AY97" s="36">
        <v>1</v>
      </c>
      <c r="AZ97" s="35">
        <v>1</v>
      </c>
      <c r="BA97" s="54"/>
      <c r="BB97" s="38">
        <v>1</v>
      </c>
      <c r="BC97" s="36"/>
      <c r="BD97" s="36"/>
      <c r="BE97" s="36"/>
      <c r="BF97" s="35">
        <v>1</v>
      </c>
      <c r="BG97" s="54"/>
      <c r="BH97" s="36">
        <v>1</v>
      </c>
      <c r="BI97" s="36">
        <v>1</v>
      </c>
      <c r="BJ97" s="36"/>
      <c r="BK97" s="36"/>
      <c r="BL97" s="35">
        <v>1</v>
      </c>
      <c r="BM97" s="54"/>
      <c r="BN97" s="36"/>
      <c r="BO97" s="36"/>
      <c r="BP97" s="36"/>
      <c r="BQ97" s="36"/>
      <c r="BR97" s="35"/>
      <c r="BS97" s="54"/>
      <c r="BT97" s="36"/>
      <c r="BU97" s="83" t="s">
        <v>23</v>
      </c>
      <c r="BV97" s="146" t="s">
        <v>499</v>
      </c>
      <c r="BW97" s="147"/>
      <c r="BX97" s="147"/>
    </row>
    <row r="98" spans="1:76" s="138" customFormat="1" ht="15.75" x14ac:dyDescent="0.2">
      <c r="A98" s="37">
        <v>1</v>
      </c>
      <c r="B98" s="37"/>
      <c r="C98" s="37"/>
      <c r="D98" s="8" t="s">
        <v>821</v>
      </c>
      <c r="E98" s="2" t="s">
        <v>133</v>
      </c>
      <c r="F98" s="36"/>
      <c r="G98" s="36"/>
      <c r="H98" s="36"/>
      <c r="I98" s="36"/>
      <c r="J98" s="36"/>
      <c r="K98" s="36"/>
      <c r="L98" s="36">
        <f t="shared" si="1"/>
        <v>0</v>
      </c>
      <c r="M98" s="36"/>
      <c r="N98" s="36">
        <v>1</v>
      </c>
      <c r="O98" s="36"/>
      <c r="P98" s="36"/>
      <c r="Q98" s="190" t="s">
        <v>660</v>
      </c>
      <c r="R98" s="3" t="s">
        <v>25</v>
      </c>
      <c r="S98" s="3"/>
      <c r="T98" s="3"/>
      <c r="U98" s="3"/>
      <c r="V98" s="3"/>
      <c r="W98" s="3">
        <v>1</v>
      </c>
      <c r="X98" s="3"/>
      <c r="Y98" s="3"/>
      <c r="Z98" s="3">
        <v>1</v>
      </c>
      <c r="AA98" s="3"/>
      <c r="AB98" s="3"/>
      <c r="AC98" s="3"/>
      <c r="AD98" s="3">
        <v>1</v>
      </c>
      <c r="AE98" s="3"/>
      <c r="AF98" s="3"/>
      <c r="AG98" s="3">
        <v>1</v>
      </c>
      <c r="AH98" s="3"/>
      <c r="AI98" s="3"/>
      <c r="AJ98" s="3"/>
      <c r="AK98" s="3"/>
      <c r="AL98" s="3"/>
      <c r="AM98" s="3"/>
      <c r="AN98" s="3"/>
      <c r="AO98" s="3"/>
      <c r="AP98" s="3"/>
      <c r="AQ98" s="3">
        <v>1</v>
      </c>
      <c r="AR98" s="3"/>
      <c r="AS98" s="3"/>
      <c r="AT98" s="3"/>
      <c r="AU98" s="3">
        <v>5</v>
      </c>
      <c r="AV98" s="36"/>
      <c r="AW98" s="36"/>
      <c r="AX98" s="36"/>
      <c r="AY98" s="36"/>
      <c r="AZ98" s="35"/>
      <c r="BA98" s="54"/>
      <c r="BB98" s="38"/>
      <c r="BC98" s="36"/>
      <c r="BD98" s="36"/>
      <c r="BE98" s="36"/>
      <c r="BF98" s="35"/>
      <c r="BG98" s="54"/>
      <c r="BH98" s="36">
        <v>1</v>
      </c>
      <c r="BI98" s="36">
        <v>1</v>
      </c>
      <c r="BJ98" s="36">
        <v>1</v>
      </c>
      <c r="BK98" s="36"/>
      <c r="BL98" s="35">
        <v>1</v>
      </c>
      <c r="BM98" s="54"/>
      <c r="BN98" s="36"/>
      <c r="BO98" s="36"/>
      <c r="BP98" s="36"/>
      <c r="BQ98" s="36"/>
      <c r="BR98" s="35"/>
      <c r="BS98" s="54"/>
      <c r="BT98" s="36"/>
      <c r="BU98" s="83" t="s">
        <v>38</v>
      </c>
      <c r="BV98" s="146" t="s">
        <v>500</v>
      </c>
      <c r="BW98" s="147"/>
      <c r="BX98" s="147"/>
    </row>
    <row r="99" spans="1:76" s="138" customFormat="1" ht="15.75" x14ac:dyDescent="0.2">
      <c r="A99" s="37">
        <v>1</v>
      </c>
      <c r="B99" s="37"/>
      <c r="C99" s="37"/>
      <c r="D99" s="21" t="s">
        <v>823</v>
      </c>
      <c r="E99" s="2" t="s">
        <v>134</v>
      </c>
      <c r="F99" s="36"/>
      <c r="G99" s="36"/>
      <c r="H99" s="36"/>
      <c r="I99" s="36"/>
      <c r="J99" s="36"/>
      <c r="K99" s="36"/>
      <c r="L99" s="36">
        <f t="shared" si="1"/>
        <v>0</v>
      </c>
      <c r="M99" s="36"/>
      <c r="N99" s="36">
        <v>1</v>
      </c>
      <c r="O99" s="36"/>
      <c r="P99" s="36"/>
      <c r="Q99" s="192" t="s">
        <v>660</v>
      </c>
      <c r="R99" s="1" t="s">
        <v>25</v>
      </c>
      <c r="S99" s="1">
        <v>1</v>
      </c>
      <c r="T99" s="1">
        <v>1</v>
      </c>
      <c r="U99" s="1"/>
      <c r="V99" s="1"/>
      <c r="W99" s="1">
        <v>1</v>
      </c>
      <c r="X99" s="1">
        <v>1</v>
      </c>
      <c r="Y99" s="1"/>
      <c r="Z99" s="1">
        <v>1</v>
      </c>
      <c r="AA99" s="1"/>
      <c r="AB99" s="1">
        <v>1</v>
      </c>
      <c r="AC99" s="1"/>
      <c r="AD99" s="1"/>
      <c r="AE99" s="1">
        <v>1</v>
      </c>
      <c r="AF99" s="1"/>
      <c r="AG99" s="1"/>
      <c r="AH99" s="1">
        <v>1</v>
      </c>
      <c r="AI99" s="1"/>
      <c r="AJ99" s="1"/>
      <c r="AK99" s="1"/>
      <c r="AL99" s="1">
        <v>1</v>
      </c>
      <c r="AM99" s="1"/>
      <c r="AN99" s="1"/>
      <c r="AO99" s="1">
        <v>1</v>
      </c>
      <c r="AP99" s="1"/>
      <c r="AQ99" s="1"/>
      <c r="AR99" s="1"/>
      <c r="AS99" s="1">
        <v>1</v>
      </c>
      <c r="AT99" s="1"/>
      <c r="AU99" s="1">
        <v>12</v>
      </c>
      <c r="AV99" s="36">
        <v>1</v>
      </c>
      <c r="AW99" s="36"/>
      <c r="AX99" s="36"/>
      <c r="AY99" s="36"/>
      <c r="AZ99" s="35">
        <v>1</v>
      </c>
      <c r="BA99" s="54"/>
      <c r="BB99" s="38">
        <v>1</v>
      </c>
      <c r="BC99" s="36"/>
      <c r="BD99" s="36"/>
      <c r="BE99" s="36"/>
      <c r="BF99" s="35">
        <v>1</v>
      </c>
      <c r="BG99" s="54"/>
      <c r="BH99" s="36"/>
      <c r="BI99" s="36"/>
      <c r="BJ99" s="36"/>
      <c r="BK99" s="36"/>
      <c r="BL99" s="35"/>
      <c r="BM99" s="54"/>
      <c r="BN99" s="36"/>
      <c r="BO99" s="36"/>
      <c r="BP99" s="36"/>
      <c r="BQ99" s="36"/>
      <c r="BR99" s="35"/>
      <c r="BS99" s="54"/>
      <c r="BT99" s="36"/>
      <c r="BU99" s="79" t="s">
        <v>27</v>
      </c>
      <c r="BV99" s="117">
        <v>6494</v>
      </c>
      <c r="BW99" s="157"/>
      <c r="BX99" s="157"/>
    </row>
    <row r="100" spans="1:76" s="138" customFormat="1" ht="15.75" x14ac:dyDescent="0.2">
      <c r="A100" s="37">
        <v>1</v>
      </c>
      <c r="B100" s="37"/>
      <c r="C100" s="37"/>
      <c r="D100" s="8" t="s">
        <v>824</v>
      </c>
      <c r="E100" s="2" t="s">
        <v>135</v>
      </c>
      <c r="F100" s="36"/>
      <c r="G100" s="36">
        <v>1</v>
      </c>
      <c r="H100" s="36"/>
      <c r="I100" s="36">
        <v>1</v>
      </c>
      <c r="J100" s="36"/>
      <c r="K100" s="36"/>
      <c r="L100" s="36">
        <f t="shared" si="1"/>
        <v>1</v>
      </c>
      <c r="M100" s="36">
        <v>1</v>
      </c>
      <c r="N100" s="36"/>
      <c r="O100" s="36"/>
      <c r="P100" s="36"/>
      <c r="Q100" s="190" t="s">
        <v>663</v>
      </c>
      <c r="R100" s="3" t="s">
        <v>30</v>
      </c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>
        <v>1</v>
      </c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>
        <v>1</v>
      </c>
      <c r="AV100" s="36"/>
      <c r="AW100" s="36"/>
      <c r="AX100" s="36"/>
      <c r="AY100" s="36"/>
      <c r="AZ100" s="35"/>
      <c r="BA100" s="54"/>
      <c r="BB100" s="38">
        <v>1</v>
      </c>
      <c r="BC100" s="36"/>
      <c r="BD100" s="36">
        <v>1</v>
      </c>
      <c r="BE100" s="36"/>
      <c r="BF100" s="35">
        <v>1</v>
      </c>
      <c r="BG100" s="54"/>
      <c r="BH100" s="36"/>
      <c r="BI100" s="36"/>
      <c r="BJ100" s="36"/>
      <c r="BK100" s="36"/>
      <c r="BL100" s="35"/>
      <c r="BM100" s="54"/>
      <c r="BN100" s="36"/>
      <c r="BO100" s="36"/>
      <c r="BP100" s="36"/>
      <c r="BQ100" s="36"/>
      <c r="BR100" s="35"/>
      <c r="BS100" s="54"/>
      <c r="BT100" s="36"/>
      <c r="BU100" s="83" t="s">
        <v>44</v>
      </c>
      <c r="BV100" s="146" t="s">
        <v>501</v>
      </c>
      <c r="BW100" s="147"/>
      <c r="BX100" s="147"/>
    </row>
    <row r="101" spans="1:76" s="138" customFormat="1" ht="25.5" x14ac:dyDescent="0.2">
      <c r="A101" s="37">
        <v>1</v>
      </c>
      <c r="B101" s="37">
        <v>1</v>
      </c>
      <c r="C101" s="37"/>
      <c r="D101" s="8" t="s">
        <v>825</v>
      </c>
      <c r="E101" s="2" t="s">
        <v>136</v>
      </c>
      <c r="F101" s="36"/>
      <c r="G101" s="36">
        <v>1</v>
      </c>
      <c r="H101" s="36"/>
      <c r="I101" s="36">
        <v>1</v>
      </c>
      <c r="J101" s="36"/>
      <c r="K101" s="36"/>
      <c r="L101" s="36">
        <f t="shared" si="1"/>
        <v>1</v>
      </c>
      <c r="M101" s="36">
        <v>1</v>
      </c>
      <c r="N101" s="36"/>
      <c r="O101" s="36"/>
      <c r="P101" s="36"/>
      <c r="Q101" s="190" t="s">
        <v>706</v>
      </c>
      <c r="R101" s="3" t="s">
        <v>78</v>
      </c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>
        <v>1</v>
      </c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>
        <v>1</v>
      </c>
      <c r="AV101" s="36"/>
      <c r="AW101" s="36"/>
      <c r="AX101" s="36"/>
      <c r="AY101" s="36"/>
      <c r="AZ101" s="35"/>
      <c r="BA101" s="54"/>
      <c r="BB101" s="38"/>
      <c r="BC101" s="36"/>
      <c r="BD101" s="36"/>
      <c r="BE101" s="36"/>
      <c r="BF101" s="35"/>
      <c r="BG101" s="54"/>
      <c r="BH101" s="36">
        <v>1</v>
      </c>
      <c r="BI101" s="36"/>
      <c r="BJ101" s="36"/>
      <c r="BK101" s="36"/>
      <c r="BL101" s="35">
        <v>1</v>
      </c>
      <c r="BM101" s="54"/>
      <c r="BN101" s="36">
        <v>1</v>
      </c>
      <c r="BO101" s="36"/>
      <c r="BP101" s="36"/>
      <c r="BQ101" s="36"/>
      <c r="BR101" s="35">
        <v>1</v>
      </c>
      <c r="BS101" s="54"/>
      <c r="BT101" s="36"/>
      <c r="BU101" s="83" t="s">
        <v>128</v>
      </c>
      <c r="BV101" s="146" t="s">
        <v>640</v>
      </c>
      <c r="BW101" s="3" t="s">
        <v>502</v>
      </c>
      <c r="BX101" s="147"/>
    </row>
    <row r="102" spans="1:76" s="138" customFormat="1" ht="15.75" x14ac:dyDescent="0.2">
      <c r="A102" s="37">
        <v>1</v>
      </c>
      <c r="B102" s="37">
        <v>1</v>
      </c>
      <c r="C102" s="37"/>
      <c r="D102" s="8" t="s">
        <v>826</v>
      </c>
      <c r="E102" s="2" t="s">
        <v>137</v>
      </c>
      <c r="F102" s="36"/>
      <c r="G102" s="36"/>
      <c r="H102" s="36"/>
      <c r="I102" s="36"/>
      <c r="J102" s="36"/>
      <c r="K102" s="36"/>
      <c r="L102" s="36">
        <f t="shared" si="1"/>
        <v>0</v>
      </c>
      <c r="M102" s="36"/>
      <c r="N102" s="36">
        <v>1</v>
      </c>
      <c r="O102" s="36"/>
      <c r="P102" s="36"/>
      <c r="Q102" s="190" t="s">
        <v>695</v>
      </c>
      <c r="R102" s="3" t="s">
        <v>43</v>
      </c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>
        <v>1</v>
      </c>
      <c r="AT102" s="3"/>
      <c r="AU102" s="3">
        <v>1</v>
      </c>
      <c r="AV102" s="36"/>
      <c r="AW102" s="36"/>
      <c r="AX102" s="36"/>
      <c r="AY102" s="36"/>
      <c r="AZ102" s="35"/>
      <c r="BA102" s="54"/>
      <c r="BB102" s="38"/>
      <c r="BC102" s="36"/>
      <c r="BD102" s="36"/>
      <c r="BE102" s="36"/>
      <c r="BF102" s="35"/>
      <c r="BG102" s="54"/>
      <c r="BH102" s="36">
        <v>1</v>
      </c>
      <c r="BI102" s="36"/>
      <c r="BJ102" s="36"/>
      <c r="BK102" s="36"/>
      <c r="BL102" s="35">
        <v>1</v>
      </c>
      <c r="BM102" s="54"/>
      <c r="BN102" s="36"/>
      <c r="BO102" s="36"/>
      <c r="BP102" s="36"/>
      <c r="BQ102" s="36"/>
      <c r="BR102" s="35"/>
      <c r="BS102" s="54"/>
      <c r="BT102" s="36"/>
      <c r="BU102" s="83" t="s">
        <v>38</v>
      </c>
      <c r="BV102" s="146" t="s">
        <v>444</v>
      </c>
      <c r="BW102" s="147"/>
      <c r="BX102" s="147"/>
    </row>
    <row r="103" spans="1:76" s="138" customFormat="1" ht="15.75" x14ac:dyDescent="0.2">
      <c r="A103" s="37">
        <v>1</v>
      </c>
      <c r="B103" s="37"/>
      <c r="C103" s="37"/>
      <c r="D103" s="8" t="s">
        <v>827</v>
      </c>
      <c r="E103" s="2" t="s">
        <v>137</v>
      </c>
      <c r="F103" s="36"/>
      <c r="G103" s="36"/>
      <c r="H103" s="36"/>
      <c r="I103" s="36"/>
      <c r="J103" s="36"/>
      <c r="K103" s="36"/>
      <c r="L103" s="36">
        <f t="shared" si="1"/>
        <v>0</v>
      </c>
      <c r="M103" s="36"/>
      <c r="N103" s="36">
        <v>1</v>
      </c>
      <c r="O103" s="36"/>
      <c r="P103" s="36"/>
      <c r="Q103" s="190" t="s">
        <v>655</v>
      </c>
      <c r="R103" s="3" t="s">
        <v>25</v>
      </c>
      <c r="S103" s="3"/>
      <c r="T103" s="3"/>
      <c r="U103" s="3">
        <v>1</v>
      </c>
      <c r="V103" s="3"/>
      <c r="W103" s="3"/>
      <c r="X103" s="3"/>
      <c r="Y103" s="3"/>
      <c r="Z103" s="3"/>
      <c r="AA103" s="3"/>
      <c r="AB103" s="3">
        <v>1</v>
      </c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>
        <v>2</v>
      </c>
      <c r="AV103" s="36"/>
      <c r="AW103" s="36"/>
      <c r="AX103" s="36"/>
      <c r="AY103" s="36"/>
      <c r="AZ103" s="35"/>
      <c r="BA103" s="54"/>
      <c r="BB103" s="38"/>
      <c r="BC103" s="36"/>
      <c r="BD103" s="36"/>
      <c r="BE103" s="36"/>
      <c r="BF103" s="35"/>
      <c r="BG103" s="54"/>
      <c r="BH103" s="36"/>
      <c r="BI103" s="36"/>
      <c r="BJ103" s="36"/>
      <c r="BK103" s="36"/>
      <c r="BL103" s="35"/>
      <c r="BM103" s="54"/>
      <c r="BN103" s="36"/>
      <c r="BO103" s="36"/>
      <c r="BP103" s="36"/>
      <c r="BQ103" s="36"/>
      <c r="BR103" s="35"/>
      <c r="BS103" s="54"/>
      <c r="BT103" s="36">
        <v>1</v>
      </c>
      <c r="BU103" s="83" t="s">
        <v>31</v>
      </c>
      <c r="BV103" s="146" t="s">
        <v>503</v>
      </c>
      <c r="BW103" s="147"/>
      <c r="BX103" s="147"/>
    </row>
    <row r="104" spans="1:76" s="138" customFormat="1" ht="31.5" x14ac:dyDescent="0.2">
      <c r="A104" s="177">
        <v>1</v>
      </c>
      <c r="B104" s="177">
        <v>1</v>
      </c>
      <c r="C104" s="177"/>
      <c r="D104" s="8" t="s">
        <v>828</v>
      </c>
      <c r="E104" s="2" t="s">
        <v>138</v>
      </c>
      <c r="F104" s="48">
        <v>1</v>
      </c>
      <c r="G104" s="48">
        <v>1</v>
      </c>
      <c r="H104" s="48"/>
      <c r="I104" s="48">
        <v>1</v>
      </c>
      <c r="J104" s="48"/>
      <c r="K104" s="48">
        <v>1</v>
      </c>
      <c r="L104" s="48">
        <f t="shared" si="1"/>
        <v>2</v>
      </c>
      <c r="M104" s="48">
        <v>1</v>
      </c>
      <c r="N104" s="48"/>
      <c r="O104" s="48"/>
      <c r="P104" s="48"/>
      <c r="Q104" s="190" t="s">
        <v>707</v>
      </c>
      <c r="R104" s="3" t="s">
        <v>157</v>
      </c>
      <c r="S104" s="3"/>
      <c r="T104" s="3"/>
      <c r="U104" s="3"/>
      <c r="V104" s="3"/>
      <c r="W104" s="3">
        <v>1</v>
      </c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>
        <v>1</v>
      </c>
      <c r="AI104" s="3">
        <v>1</v>
      </c>
      <c r="AJ104" s="3">
        <v>1</v>
      </c>
      <c r="AK104" s="3"/>
      <c r="AL104" s="3">
        <v>1</v>
      </c>
      <c r="AM104" s="3"/>
      <c r="AN104" s="3">
        <v>1</v>
      </c>
      <c r="AO104" s="3"/>
      <c r="AP104" s="3"/>
      <c r="AQ104" s="3"/>
      <c r="AR104" s="3"/>
      <c r="AS104" s="3"/>
      <c r="AT104" s="3"/>
      <c r="AU104" s="3">
        <v>6</v>
      </c>
      <c r="AV104" s="48">
        <v>1</v>
      </c>
      <c r="AW104" s="48"/>
      <c r="AX104" s="48"/>
      <c r="AY104" s="48"/>
      <c r="AZ104" s="63">
        <v>1</v>
      </c>
      <c r="BA104" s="59"/>
      <c r="BB104" s="46">
        <v>1</v>
      </c>
      <c r="BC104" s="48"/>
      <c r="BD104" s="48">
        <v>1</v>
      </c>
      <c r="BE104" s="48"/>
      <c r="BF104" s="63">
        <v>1</v>
      </c>
      <c r="BG104" s="59"/>
      <c r="BH104" s="48"/>
      <c r="BI104" s="48">
        <v>1</v>
      </c>
      <c r="BJ104" s="48"/>
      <c r="BK104" s="48">
        <v>1</v>
      </c>
      <c r="BL104" s="63">
        <v>1</v>
      </c>
      <c r="BM104" s="59"/>
      <c r="BN104" s="48"/>
      <c r="BO104" s="48"/>
      <c r="BP104" s="48"/>
      <c r="BQ104" s="48">
        <v>1</v>
      </c>
      <c r="BR104" s="63">
        <v>1</v>
      </c>
      <c r="BS104" s="59"/>
      <c r="BT104" s="48"/>
      <c r="BU104" s="83" t="s">
        <v>397</v>
      </c>
      <c r="BV104" s="146" t="s">
        <v>504</v>
      </c>
      <c r="BW104" s="147" t="s">
        <v>505</v>
      </c>
      <c r="BX104" s="147"/>
    </row>
    <row r="105" spans="1:76" s="138" customFormat="1" ht="15.75" x14ac:dyDescent="0.2">
      <c r="A105" s="98"/>
      <c r="B105" s="98"/>
      <c r="C105" s="98">
        <v>1</v>
      </c>
      <c r="D105" s="19" t="s">
        <v>139</v>
      </c>
      <c r="E105" s="13"/>
      <c r="F105" s="98"/>
      <c r="G105" s="98"/>
      <c r="H105" s="98"/>
      <c r="I105" s="98"/>
      <c r="J105" s="98"/>
      <c r="K105" s="98"/>
      <c r="L105" s="98"/>
      <c r="M105" s="98"/>
      <c r="N105" s="98"/>
      <c r="O105" s="98">
        <v>1</v>
      </c>
      <c r="P105" s="98">
        <v>1</v>
      </c>
      <c r="Q105" s="19" t="s">
        <v>675</v>
      </c>
      <c r="R105" s="19" t="s">
        <v>20</v>
      </c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80"/>
      <c r="AW105" s="80"/>
      <c r="AX105" s="80"/>
      <c r="AY105" s="98"/>
      <c r="AZ105" s="80"/>
      <c r="BA105" s="80"/>
      <c r="BB105" s="98"/>
      <c r="BC105" s="98"/>
      <c r="BD105" s="80"/>
      <c r="BE105" s="80"/>
      <c r="BF105" s="80"/>
      <c r="BG105" s="80"/>
      <c r="BH105" s="80"/>
      <c r="BI105" s="98"/>
      <c r="BJ105" s="98"/>
      <c r="BK105" s="80"/>
      <c r="BL105" s="80"/>
      <c r="BM105" s="80"/>
      <c r="BN105" s="98"/>
      <c r="BO105" s="80"/>
      <c r="BP105" s="98"/>
      <c r="BQ105" s="98"/>
      <c r="BR105" s="80"/>
      <c r="BS105" s="80"/>
      <c r="BT105" s="80"/>
      <c r="BU105" s="98"/>
      <c r="BV105" s="160"/>
      <c r="BW105" s="160"/>
      <c r="BX105" s="161"/>
    </row>
    <row r="106" spans="1:76" s="138" customFormat="1" ht="15.75" x14ac:dyDescent="0.2">
      <c r="A106" s="149">
        <v>1</v>
      </c>
      <c r="B106" s="149">
        <v>1</v>
      </c>
      <c r="C106" s="149"/>
      <c r="D106" s="8" t="s">
        <v>829</v>
      </c>
      <c r="E106" s="2" t="s">
        <v>140</v>
      </c>
      <c r="F106" s="99">
        <v>1</v>
      </c>
      <c r="G106" s="99">
        <v>1</v>
      </c>
      <c r="H106" s="99"/>
      <c r="I106" s="99">
        <v>1</v>
      </c>
      <c r="J106" s="99">
        <v>1</v>
      </c>
      <c r="K106" s="99"/>
      <c r="L106" s="99">
        <f t="shared" si="1"/>
        <v>2</v>
      </c>
      <c r="M106" s="99">
        <v>1</v>
      </c>
      <c r="N106" s="99"/>
      <c r="O106" s="99"/>
      <c r="P106" s="99"/>
      <c r="Q106" s="190" t="s">
        <v>708</v>
      </c>
      <c r="R106" s="3" t="s">
        <v>627</v>
      </c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>
        <v>1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>
        <v>1</v>
      </c>
      <c r="AV106" s="99"/>
      <c r="AW106" s="99">
        <v>1</v>
      </c>
      <c r="AX106" s="99"/>
      <c r="AY106" s="99"/>
      <c r="AZ106" s="113">
        <v>1</v>
      </c>
      <c r="BA106" s="114"/>
      <c r="BB106" s="107">
        <v>1</v>
      </c>
      <c r="BC106" s="99"/>
      <c r="BD106" s="99">
        <v>1</v>
      </c>
      <c r="BE106" s="99"/>
      <c r="BF106" s="113">
        <v>1</v>
      </c>
      <c r="BG106" s="114"/>
      <c r="BH106" s="99"/>
      <c r="BI106" s="99"/>
      <c r="BJ106" s="99"/>
      <c r="BK106" s="99"/>
      <c r="BL106" s="113"/>
      <c r="BM106" s="114"/>
      <c r="BN106" s="99"/>
      <c r="BO106" s="99"/>
      <c r="BP106" s="99"/>
      <c r="BQ106" s="99"/>
      <c r="BR106" s="113"/>
      <c r="BS106" s="114"/>
      <c r="BT106" s="99"/>
      <c r="BU106" s="83" t="s">
        <v>27</v>
      </c>
      <c r="BV106" s="146">
        <v>6626</v>
      </c>
      <c r="BW106" s="147"/>
      <c r="BX106" s="147"/>
    </row>
    <row r="107" spans="1:76" s="138" customFormat="1" ht="15.75" x14ac:dyDescent="0.2">
      <c r="A107" s="98"/>
      <c r="B107" s="98"/>
      <c r="C107" s="98">
        <v>1</v>
      </c>
      <c r="D107" s="19" t="s">
        <v>141</v>
      </c>
      <c r="E107" s="13"/>
      <c r="F107" s="98"/>
      <c r="G107" s="98"/>
      <c r="H107" s="98"/>
      <c r="I107" s="98"/>
      <c r="J107" s="98"/>
      <c r="K107" s="98"/>
      <c r="L107" s="98"/>
      <c r="M107" s="98"/>
      <c r="N107" s="98"/>
      <c r="O107" s="98">
        <v>1</v>
      </c>
      <c r="P107" s="98">
        <v>1</v>
      </c>
      <c r="Q107" s="19" t="s">
        <v>675</v>
      </c>
      <c r="R107" s="19" t="s">
        <v>20</v>
      </c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80"/>
      <c r="AW107" s="80"/>
      <c r="AX107" s="80"/>
      <c r="AY107" s="98"/>
      <c r="AZ107" s="80"/>
      <c r="BA107" s="80"/>
      <c r="BB107" s="98"/>
      <c r="BC107" s="98"/>
      <c r="BD107" s="80"/>
      <c r="BE107" s="80"/>
      <c r="BF107" s="80"/>
      <c r="BG107" s="80"/>
      <c r="BH107" s="80"/>
      <c r="BI107" s="98"/>
      <c r="BJ107" s="98"/>
      <c r="BK107" s="80"/>
      <c r="BL107" s="80"/>
      <c r="BM107" s="80"/>
      <c r="BN107" s="98"/>
      <c r="BO107" s="80"/>
      <c r="BP107" s="98"/>
      <c r="BQ107" s="98"/>
      <c r="BR107" s="80"/>
      <c r="BS107" s="80"/>
      <c r="BT107" s="80"/>
      <c r="BU107" s="98"/>
      <c r="BV107" s="160"/>
      <c r="BW107" s="160"/>
      <c r="BX107" s="161"/>
    </row>
    <row r="108" spans="1:76" s="138" customFormat="1" ht="15.75" x14ac:dyDescent="0.2">
      <c r="A108" s="176">
        <v>1</v>
      </c>
      <c r="B108" s="176">
        <v>1</v>
      </c>
      <c r="C108" s="176"/>
      <c r="D108" s="8" t="s">
        <v>830</v>
      </c>
      <c r="E108" s="2" t="s">
        <v>142</v>
      </c>
      <c r="F108" s="96"/>
      <c r="G108" s="96"/>
      <c r="H108" s="96"/>
      <c r="I108" s="96"/>
      <c r="J108" s="96"/>
      <c r="K108" s="96"/>
      <c r="L108" s="96">
        <f t="shared" si="1"/>
        <v>0</v>
      </c>
      <c r="M108" s="96"/>
      <c r="N108" s="96">
        <v>1</v>
      </c>
      <c r="O108" s="96"/>
      <c r="P108" s="96"/>
      <c r="Q108" s="190" t="s">
        <v>654</v>
      </c>
      <c r="R108" s="3" t="s">
        <v>25</v>
      </c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>
        <v>1</v>
      </c>
      <c r="AE108" s="3"/>
      <c r="AF108" s="3"/>
      <c r="AG108" s="3"/>
      <c r="AH108" s="3"/>
      <c r="AI108" s="3"/>
      <c r="AJ108" s="3"/>
      <c r="AK108" s="3">
        <v>1</v>
      </c>
      <c r="AL108" s="3"/>
      <c r="AM108" s="3"/>
      <c r="AN108" s="3"/>
      <c r="AO108" s="3"/>
      <c r="AP108" s="3"/>
      <c r="AQ108" s="3">
        <v>1</v>
      </c>
      <c r="AR108" s="3"/>
      <c r="AS108" s="3"/>
      <c r="AT108" s="3"/>
      <c r="AU108" s="3">
        <v>3</v>
      </c>
      <c r="AV108" s="96"/>
      <c r="AW108" s="96"/>
      <c r="AX108" s="96"/>
      <c r="AY108" s="96"/>
      <c r="AZ108" s="104"/>
      <c r="BA108" s="105"/>
      <c r="BB108" s="106">
        <v>1</v>
      </c>
      <c r="BC108" s="96"/>
      <c r="BD108" s="96"/>
      <c r="BE108" s="96"/>
      <c r="BF108" s="104">
        <v>1</v>
      </c>
      <c r="BG108" s="105"/>
      <c r="BH108" s="96"/>
      <c r="BI108" s="96"/>
      <c r="BJ108" s="96"/>
      <c r="BK108" s="96"/>
      <c r="BL108" s="104"/>
      <c r="BM108" s="105"/>
      <c r="BN108" s="96"/>
      <c r="BO108" s="96"/>
      <c r="BP108" s="96"/>
      <c r="BQ108" s="96"/>
      <c r="BR108" s="104"/>
      <c r="BS108" s="105"/>
      <c r="BT108" s="96"/>
      <c r="BU108" s="83" t="s">
        <v>44</v>
      </c>
      <c r="BV108" s="146">
        <v>6679</v>
      </c>
      <c r="BW108" s="147"/>
      <c r="BX108" s="147"/>
    </row>
    <row r="109" spans="1:76" s="138" customFormat="1" ht="15.75" x14ac:dyDescent="0.2">
      <c r="A109" s="177">
        <v>1</v>
      </c>
      <c r="B109" s="177"/>
      <c r="C109" s="177"/>
      <c r="D109" s="8" t="s">
        <v>831</v>
      </c>
      <c r="E109" s="2" t="s">
        <v>143</v>
      </c>
      <c r="F109" s="48"/>
      <c r="G109" s="48">
        <v>1</v>
      </c>
      <c r="H109" s="48"/>
      <c r="I109" s="48">
        <v>1</v>
      </c>
      <c r="J109" s="48"/>
      <c r="K109" s="48"/>
      <c r="L109" s="48">
        <f t="shared" si="1"/>
        <v>1</v>
      </c>
      <c r="M109" s="48">
        <v>1</v>
      </c>
      <c r="N109" s="48"/>
      <c r="O109" s="48"/>
      <c r="P109" s="48"/>
      <c r="Q109" s="190" t="s">
        <v>709</v>
      </c>
      <c r="R109" s="3" t="s">
        <v>30</v>
      </c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>
        <v>1</v>
      </c>
      <c r="AF109" s="3"/>
      <c r="AG109" s="3"/>
      <c r="AH109" s="3"/>
      <c r="AI109" s="3"/>
      <c r="AJ109" s="3"/>
      <c r="AK109" s="3"/>
      <c r="AL109" s="3">
        <v>1</v>
      </c>
      <c r="AM109" s="3"/>
      <c r="AN109" s="3"/>
      <c r="AO109" s="3"/>
      <c r="AP109" s="3"/>
      <c r="AQ109" s="3"/>
      <c r="AR109" s="3"/>
      <c r="AS109" s="3"/>
      <c r="AT109" s="3"/>
      <c r="AU109" s="3">
        <v>2</v>
      </c>
      <c r="AV109" s="48"/>
      <c r="AW109" s="48"/>
      <c r="AX109" s="48"/>
      <c r="AY109" s="48"/>
      <c r="AZ109" s="63"/>
      <c r="BA109" s="59"/>
      <c r="BB109" s="46"/>
      <c r="BC109" s="48"/>
      <c r="BD109" s="48"/>
      <c r="BE109" s="48"/>
      <c r="BF109" s="63"/>
      <c r="BG109" s="59"/>
      <c r="BH109" s="48"/>
      <c r="BI109" s="48"/>
      <c r="BJ109" s="48"/>
      <c r="BK109" s="48"/>
      <c r="BL109" s="63"/>
      <c r="BM109" s="59"/>
      <c r="BN109" s="48"/>
      <c r="BO109" s="48"/>
      <c r="BP109" s="48"/>
      <c r="BQ109" s="48"/>
      <c r="BR109" s="63"/>
      <c r="BS109" s="59"/>
      <c r="BT109" s="48">
        <v>1</v>
      </c>
      <c r="BU109" s="83" t="s">
        <v>31</v>
      </c>
      <c r="BV109" s="146" t="s">
        <v>506</v>
      </c>
      <c r="BW109" s="147"/>
      <c r="BX109" s="147"/>
    </row>
    <row r="110" spans="1:76" s="138" customFormat="1" ht="12.75" x14ac:dyDescent="0.2">
      <c r="A110" s="98"/>
      <c r="B110" s="98"/>
      <c r="C110" s="98">
        <v>1</v>
      </c>
      <c r="D110" s="19" t="s">
        <v>144</v>
      </c>
      <c r="E110" s="11"/>
      <c r="F110" s="80"/>
      <c r="G110" s="80"/>
      <c r="H110" s="80"/>
      <c r="I110" s="80"/>
      <c r="J110" s="80"/>
      <c r="K110" s="80"/>
      <c r="L110" s="80"/>
      <c r="M110" s="80"/>
      <c r="N110" s="80"/>
      <c r="O110" s="80">
        <v>1</v>
      </c>
      <c r="P110" s="80"/>
      <c r="Q110" s="189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80"/>
      <c r="AW110" s="80"/>
      <c r="AX110" s="80"/>
      <c r="AY110" s="80"/>
      <c r="AZ110" s="80"/>
      <c r="BA110" s="80"/>
      <c r="BB110" s="98"/>
      <c r="BC110" s="80"/>
      <c r="BD110" s="80"/>
      <c r="BE110" s="80"/>
      <c r="BF110" s="80"/>
      <c r="BG110" s="80"/>
      <c r="BH110" s="80"/>
      <c r="BI110" s="80"/>
      <c r="BJ110" s="80"/>
      <c r="BK110" s="80"/>
      <c r="BL110" s="80"/>
      <c r="BM110" s="80"/>
      <c r="BN110" s="80"/>
      <c r="BO110" s="80"/>
      <c r="BP110" s="80"/>
      <c r="BQ110" s="80"/>
      <c r="BR110" s="80"/>
      <c r="BS110" s="80"/>
      <c r="BT110" s="80"/>
      <c r="BU110" s="80"/>
      <c r="BV110" s="97"/>
      <c r="BW110" s="97"/>
      <c r="BX110" s="151"/>
    </row>
    <row r="111" spans="1:76" s="138" customFormat="1" ht="15.75" x14ac:dyDescent="0.2">
      <c r="A111" s="176">
        <v>1</v>
      </c>
      <c r="B111" s="176">
        <v>1</v>
      </c>
      <c r="C111" s="176"/>
      <c r="D111" s="8" t="s">
        <v>832</v>
      </c>
      <c r="E111" s="2" t="s">
        <v>145</v>
      </c>
      <c r="F111" s="96"/>
      <c r="G111" s="96">
        <v>1</v>
      </c>
      <c r="H111" s="96"/>
      <c r="I111" s="96">
        <v>1</v>
      </c>
      <c r="J111" s="96"/>
      <c r="K111" s="96"/>
      <c r="L111" s="96">
        <f t="shared" si="1"/>
        <v>1</v>
      </c>
      <c r="M111" s="96">
        <v>1</v>
      </c>
      <c r="N111" s="96"/>
      <c r="O111" s="96"/>
      <c r="P111" s="96"/>
      <c r="Q111" s="190" t="s">
        <v>710</v>
      </c>
      <c r="R111" s="3" t="s">
        <v>78</v>
      </c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>
        <v>1</v>
      </c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>
        <v>1</v>
      </c>
      <c r="AV111" s="96"/>
      <c r="AW111" s="96"/>
      <c r="AX111" s="96"/>
      <c r="AY111" s="96"/>
      <c r="AZ111" s="104"/>
      <c r="BA111" s="105"/>
      <c r="BB111" s="106"/>
      <c r="BC111" s="96"/>
      <c r="BD111" s="96"/>
      <c r="BE111" s="96"/>
      <c r="BF111" s="104"/>
      <c r="BG111" s="105"/>
      <c r="BH111" s="96"/>
      <c r="BI111" s="96"/>
      <c r="BJ111" s="96"/>
      <c r="BK111" s="96"/>
      <c r="BL111" s="104"/>
      <c r="BM111" s="105"/>
      <c r="BN111" s="96"/>
      <c r="BO111" s="96"/>
      <c r="BP111" s="96"/>
      <c r="BQ111" s="96"/>
      <c r="BR111" s="104"/>
      <c r="BS111" s="105"/>
      <c r="BT111" s="96">
        <v>1</v>
      </c>
      <c r="BU111" s="83" t="s">
        <v>31</v>
      </c>
      <c r="BV111" s="146">
        <v>6771</v>
      </c>
      <c r="BW111" s="147"/>
      <c r="BX111" s="147"/>
    </row>
    <row r="112" spans="1:76" s="138" customFormat="1" ht="15.75" x14ac:dyDescent="0.2">
      <c r="A112" s="177">
        <v>1</v>
      </c>
      <c r="B112" s="177">
        <v>1</v>
      </c>
      <c r="C112" s="177"/>
      <c r="D112" s="8" t="s">
        <v>833</v>
      </c>
      <c r="E112" s="2" t="s">
        <v>146</v>
      </c>
      <c r="F112" s="48"/>
      <c r="G112" s="48">
        <v>1</v>
      </c>
      <c r="H112" s="48"/>
      <c r="I112" s="48">
        <v>1</v>
      </c>
      <c r="J112" s="48">
        <v>1</v>
      </c>
      <c r="K112" s="48"/>
      <c r="L112" s="48">
        <f t="shared" si="1"/>
        <v>2</v>
      </c>
      <c r="M112" s="48">
        <v>1</v>
      </c>
      <c r="N112" s="48"/>
      <c r="O112" s="48"/>
      <c r="P112" s="48"/>
      <c r="Q112" s="190" t="s">
        <v>711</v>
      </c>
      <c r="R112" s="3" t="s">
        <v>37</v>
      </c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>
        <v>1</v>
      </c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>
        <v>1</v>
      </c>
      <c r="AV112" s="48"/>
      <c r="AW112" s="48"/>
      <c r="AX112" s="48"/>
      <c r="AY112" s="48"/>
      <c r="AZ112" s="63"/>
      <c r="BA112" s="59"/>
      <c r="BB112" s="46"/>
      <c r="BC112" s="48"/>
      <c r="BD112" s="48"/>
      <c r="BE112" s="48"/>
      <c r="BF112" s="63"/>
      <c r="BG112" s="59"/>
      <c r="BH112" s="48"/>
      <c r="BI112" s="48"/>
      <c r="BJ112" s="48"/>
      <c r="BK112" s="48"/>
      <c r="BL112" s="63"/>
      <c r="BM112" s="59"/>
      <c r="BN112" s="48"/>
      <c r="BO112" s="48"/>
      <c r="BP112" s="48"/>
      <c r="BQ112" s="48"/>
      <c r="BR112" s="63"/>
      <c r="BS112" s="59"/>
      <c r="BT112" s="48">
        <v>1</v>
      </c>
      <c r="BU112" s="83" t="s">
        <v>31</v>
      </c>
      <c r="BV112" s="146">
        <v>6763</v>
      </c>
      <c r="BW112" s="147"/>
      <c r="BX112" s="147"/>
    </row>
    <row r="113" spans="1:76" s="138" customFormat="1" ht="15.75" x14ac:dyDescent="0.2">
      <c r="A113" s="98"/>
      <c r="B113" s="98"/>
      <c r="C113" s="98">
        <v>1</v>
      </c>
      <c r="D113" s="19" t="s">
        <v>147</v>
      </c>
      <c r="E113" s="13"/>
      <c r="F113" s="98"/>
      <c r="G113" s="98"/>
      <c r="H113" s="98"/>
      <c r="I113" s="98"/>
      <c r="J113" s="98"/>
      <c r="K113" s="98"/>
      <c r="L113" s="98"/>
      <c r="M113" s="98"/>
      <c r="N113" s="98"/>
      <c r="O113" s="98">
        <v>1</v>
      </c>
      <c r="P113" s="98">
        <v>1</v>
      </c>
      <c r="Q113" s="19" t="s">
        <v>675</v>
      </c>
      <c r="R113" s="19" t="s">
        <v>20</v>
      </c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80"/>
      <c r="AW113" s="80"/>
      <c r="AX113" s="80"/>
      <c r="AY113" s="98"/>
      <c r="AZ113" s="80"/>
      <c r="BA113" s="80"/>
      <c r="BB113" s="98"/>
      <c r="BC113" s="98"/>
      <c r="BD113" s="80"/>
      <c r="BE113" s="80"/>
      <c r="BF113" s="80"/>
      <c r="BG113" s="80"/>
      <c r="BH113" s="80"/>
      <c r="BI113" s="98"/>
      <c r="BJ113" s="98"/>
      <c r="BK113" s="80"/>
      <c r="BL113" s="80"/>
      <c r="BM113" s="80"/>
      <c r="BN113" s="98"/>
      <c r="BO113" s="80"/>
      <c r="BP113" s="98"/>
      <c r="BQ113" s="98"/>
      <c r="BR113" s="80"/>
      <c r="BS113" s="80"/>
      <c r="BT113" s="80"/>
      <c r="BU113" s="98"/>
      <c r="BV113" s="160"/>
      <c r="BW113" s="160"/>
      <c r="BX113" s="161"/>
    </row>
    <row r="114" spans="1:76" s="138" customFormat="1" ht="15.75" x14ac:dyDescent="0.2">
      <c r="A114" s="176">
        <v>1</v>
      </c>
      <c r="B114" s="176">
        <v>1</v>
      </c>
      <c r="C114" s="176"/>
      <c r="D114" s="8" t="s">
        <v>834</v>
      </c>
      <c r="E114" s="2" t="s">
        <v>148</v>
      </c>
      <c r="F114" s="96">
        <v>1</v>
      </c>
      <c r="G114" s="96">
        <v>1</v>
      </c>
      <c r="H114" s="96"/>
      <c r="I114" s="96">
        <v>1</v>
      </c>
      <c r="J114" s="96"/>
      <c r="K114" s="96"/>
      <c r="L114" s="96">
        <f t="shared" si="1"/>
        <v>1</v>
      </c>
      <c r="M114" s="96">
        <v>1</v>
      </c>
      <c r="N114" s="96"/>
      <c r="O114" s="96"/>
      <c r="P114" s="96"/>
      <c r="Q114" s="190" t="s">
        <v>709</v>
      </c>
      <c r="R114" s="3" t="s">
        <v>30</v>
      </c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>
        <v>1</v>
      </c>
      <c r="AL114" s="3"/>
      <c r="AM114" s="3"/>
      <c r="AN114" s="3">
        <v>1</v>
      </c>
      <c r="AO114" s="3"/>
      <c r="AP114" s="3"/>
      <c r="AQ114" s="3"/>
      <c r="AR114" s="3"/>
      <c r="AS114" s="3"/>
      <c r="AT114" s="3"/>
      <c r="AU114" s="3">
        <v>2</v>
      </c>
      <c r="AV114" s="96">
        <v>1</v>
      </c>
      <c r="AW114" s="96"/>
      <c r="AX114" s="96"/>
      <c r="AY114" s="96">
        <v>1</v>
      </c>
      <c r="AZ114" s="104">
        <v>1</v>
      </c>
      <c r="BA114" s="105"/>
      <c r="BB114" s="106"/>
      <c r="BC114" s="96">
        <v>1</v>
      </c>
      <c r="BD114" s="96"/>
      <c r="BE114" s="96">
        <v>1</v>
      </c>
      <c r="BF114" s="104">
        <v>1</v>
      </c>
      <c r="BG114" s="105"/>
      <c r="BH114" s="96">
        <v>1</v>
      </c>
      <c r="BI114" s="96">
        <v>1</v>
      </c>
      <c r="BJ114" s="96"/>
      <c r="BK114" s="96"/>
      <c r="BL114" s="104">
        <v>1</v>
      </c>
      <c r="BM114" s="105"/>
      <c r="BN114" s="96"/>
      <c r="BO114" s="96"/>
      <c r="BP114" s="96"/>
      <c r="BQ114" s="96"/>
      <c r="BR114" s="104"/>
      <c r="BS114" s="105"/>
      <c r="BT114" s="96"/>
      <c r="BU114" s="83" t="s">
        <v>23</v>
      </c>
      <c r="BV114" s="146">
        <v>6662</v>
      </c>
      <c r="BW114" s="147"/>
      <c r="BX114" s="147"/>
    </row>
    <row r="115" spans="1:76" s="138" customFormat="1" ht="15.75" x14ac:dyDescent="0.2">
      <c r="A115" s="177">
        <v>1</v>
      </c>
      <c r="B115" s="177">
        <v>1</v>
      </c>
      <c r="C115" s="177"/>
      <c r="D115" s="8" t="s">
        <v>835</v>
      </c>
      <c r="E115" s="2" t="s">
        <v>149</v>
      </c>
      <c r="F115" s="48">
        <v>1</v>
      </c>
      <c r="G115" s="48">
        <v>1</v>
      </c>
      <c r="H115" s="48"/>
      <c r="I115" s="48"/>
      <c r="J115" s="48">
        <v>1</v>
      </c>
      <c r="K115" s="48"/>
      <c r="L115" s="48">
        <f t="shared" si="1"/>
        <v>1</v>
      </c>
      <c r="M115" s="48">
        <v>1</v>
      </c>
      <c r="N115" s="48"/>
      <c r="O115" s="48"/>
      <c r="P115" s="48"/>
      <c r="Q115" s="190" t="s">
        <v>712</v>
      </c>
      <c r="R115" s="3" t="s">
        <v>630</v>
      </c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>
        <v>1</v>
      </c>
      <c r="AR115" s="3"/>
      <c r="AS115" s="3"/>
      <c r="AT115" s="3"/>
      <c r="AU115" s="3">
        <v>1</v>
      </c>
      <c r="AV115" s="48">
        <v>1</v>
      </c>
      <c r="AW115" s="48"/>
      <c r="AX115" s="48"/>
      <c r="AY115" s="48">
        <v>1</v>
      </c>
      <c r="AZ115" s="63">
        <v>1</v>
      </c>
      <c r="BA115" s="59"/>
      <c r="BB115" s="46">
        <v>1</v>
      </c>
      <c r="BC115" s="48"/>
      <c r="BD115" s="48"/>
      <c r="BE115" s="48">
        <v>1</v>
      </c>
      <c r="BF115" s="63">
        <v>1</v>
      </c>
      <c r="BG115" s="59"/>
      <c r="BH115" s="48"/>
      <c r="BI115" s="48">
        <v>1</v>
      </c>
      <c r="BJ115" s="48"/>
      <c r="BK115" s="48"/>
      <c r="BL115" s="63">
        <v>1</v>
      </c>
      <c r="BM115" s="59"/>
      <c r="BN115" s="48"/>
      <c r="BO115" s="48"/>
      <c r="BP115" s="48"/>
      <c r="BQ115" s="48"/>
      <c r="BR115" s="63"/>
      <c r="BS115" s="59"/>
      <c r="BT115" s="48"/>
      <c r="BU115" s="83" t="s">
        <v>23</v>
      </c>
      <c r="BV115" s="146">
        <v>6877</v>
      </c>
      <c r="BW115" s="147"/>
      <c r="BX115" s="147"/>
    </row>
    <row r="116" spans="1:76" s="138" customFormat="1" ht="12.75" x14ac:dyDescent="0.2">
      <c r="A116" s="98"/>
      <c r="B116" s="98"/>
      <c r="C116" s="98">
        <v>1</v>
      </c>
      <c r="D116" s="19" t="s">
        <v>150</v>
      </c>
      <c r="E116" s="13"/>
      <c r="F116" s="98"/>
      <c r="G116" s="98"/>
      <c r="H116" s="98"/>
      <c r="I116" s="98"/>
      <c r="J116" s="98"/>
      <c r="K116" s="98"/>
      <c r="L116" s="98"/>
      <c r="M116" s="98"/>
      <c r="N116" s="98"/>
      <c r="O116" s="98">
        <v>1</v>
      </c>
      <c r="P116" s="98"/>
      <c r="Q116" s="16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80"/>
      <c r="AW116" s="80"/>
      <c r="AX116" s="80"/>
      <c r="AY116" s="98"/>
      <c r="AZ116" s="80"/>
      <c r="BA116" s="80"/>
      <c r="BB116" s="98"/>
      <c r="BC116" s="98"/>
      <c r="BD116" s="80"/>
      <c r="BE116" s="80"/>
      <c r="BF116" s="80"/>
      <c r="BG116" s="80"/>
      <c r="BH116" s="80"/>
      <c r="BI116" s="98"/>
      <c r="BJ116" s="98"/>
      <c r="BK116" s="80"/>
      <c r="BL116" s="80"/>
      <c r="BM116" s="80"/>
      <c r="BN116" s="98"/>
      <c r="BO116" s="80"/>
      <c r="BP116" s="98"/>
      <c r="BQ116" s="98"/>
      <c r="BR116" s="80"/>
      <c r="BS116" s="80"/>
      <c r="BT116" s="80"/>
      <c r="BU116" s="98"/>
      <c r="BV116" s="160"/>
      <c r="BW116" s="160"/>
      <c r="BX116" s="161"/>
    </row>
    <row r="117" spans="1:76" s="138" customFormat="1" ht="15.75" x14ac:dyDescent="0.2">
      <c r="A117" s="176">
        <v>1</v>
      </c>
      <c r="B117" s="176">
        <v>1</v>
      </c>
      <c r="C117" s="176"/>
      <c r="D117" s="8" t="s">
        <v>1009</v>
      </c>
      <c r="E117" s="14" t="s">
        <v>151</v>
      </c>
      <c r="F117" s="96">
        <v>1</v>
      </c>
      <c r="G117" s="96">
        <v>1</v>
      </c>
      <c r="H117" s="96"/>
      <c r="I117" s="96">
        <v>1</v>
      </c>
      <c r="J117" s="96"/>
      <c r="K117" s="96"/>
      <c r="L117" s="96">
        <f t="shared" si="1"/>
        <v>1</v>
      </c>
      <c r="M117" s="96">
        <v>1</v>
      </c>
      <c r="N117" s="96"/>
      <c r="O117" s="96"/>
      <c r="P117" s="96"/>
      <c r="Q117" s="190" t="s">
        <v>679</v>
      </c>
      <c r="R117" s="3" t="s">
        <v>30</v>
      </c>
      <c r="S117" s="3"/>
      <c r="T117" s="3">
        <v>1</v>
      </c>
      <c r="U117" s="3">
        <v>1</v>
      </c>
      <c r="V117" s="3"/>
      <c r="W117" s="3"/>
      <c r="X117" s="3"/>
      <c r="Y117" s="3">
        <v>1</v>
      </c>
      <c r="Z117" s="3"/>
      <c r="AA117" s="3"/>
      <c r="AB117" s="3">
        <v>1</v>
      </c>
      <c r="AC117" s="3"/>
      <c r="AD117" s="3"/>
      <c r="AE117" s="3"/>
      <c r="AF117" s="3"/>
      <c r="AG117" s="3">
        <v>1</v>
      </c>
      <c r="AH117" s="3">
        <v>1</v>
      </c>
      <c r="AI117" s="3"/>
      <c r="AJ117" s="3"/>
      <c r="AK117" s="3"/>
      <c r="AL117" s="3">
        <v>1</v>
      </c>
      <c r="AM117" s="3"/>
      <c r="AN117" s="3"/>
      <c r="AO117" s="3"/>
      <c r="AP117" s="3"/>
      <c r="AQ117" s="3"/>
      <c r="AR117" s="3"/>
      <c r="AS117" s="3"/>
      <c r="AT117" s="3"/>
      <c r="AU117" s="3">
        <v>7</v>
      </c>
      <c r="AV117" s="96">
        <v>1</v>
      </c>
      <c r="AW117" s="96"/>
      <c r="AX117" s="96"/>
      <c r="AY117" s="96"/>
      <c r="AZ117" s="104">
        <v>1</v>
      </c>
      <c r="BA117" s="105"/>
      <c r="BB117" s="106">
        <v>1</v>
      </c>
      <c r="BC117" s="96"/>
      <c r="BD117" s="96"/>
      <c r="BE117" s="96"/>
      <c r="BF117" s="104">
        <v>1</v>
      </c>
      <c r="BG117" s="105"/>
      <c r="BH117" s="96">
        <v>1</v>
      </c>
      <c r="BI117" s="96"/>
      <c r="BJ117" s="96">
        <v>1</v>
      </c>
      <c r="BK117" s="96"/>
      <c r="BL117" s="104">
        <v>1</v>
      </c>
      <c r="BM117" s="105"/>
      <c r="BN117" s="106"/>
      <c r="BO117" s="96"/>
      <c r="BP117" s="96">
        <v>1</v>
      </c>
      <c r="BQ117" s="96"/>
      <c r="BR117" s="104">
        <v>1</v>
      </c>
      <c r="BS117" s="105"/>
      <c r="BT117" s="96"/>
      <c r="BU117" s="83" t="s">
        <v>397</v>
      </c>
      <c r="BV117" s="146" t="s">
        <v>507</v>
      </c>
      <c r="BW117" s="147"/>
      <c r="BX117" s="147" t="s">
        <v>508</v>
      </c>
    </row>
    <row r="118" spans="1:76" s="138" customFormat="1" ht="15.75" x14ac:dyDescent="0.2">
      <c r="A118" s="37">
        <v>1</v>
      </c>
      <c r="B118" s="37"/>
      <c r="C118" s="37"/>
      <c r="D118" s="8" t="s">
        <v>836</v>
      </c>
      <c r="E118" s="2" t="s">
        <v>152</v>
      </c>
      <c r="F118" s="36">
        <v>1</v>
      </c>
      <c r="G118" s="36">
        <v>1</v>
      </c>
      <c r="H118" s="36"/>
      <c r="I118" s="36">
        <v>1</v>
      </c>
      <c r="J118" s="36">
        <v>1</v>
      </c>
      <c r="K118" s="36"/>
      <c r="L118" s="36">
        <f t="shared" si="1"/>
        <v>2</v>
      </c>
      <c r="M118" s="36">
        <v>1</v>
      </c>
      <c r="N118" s="36"/>
      <c r="O118" s="36"/>
      <c r="P118" s="36"/>
      <c r="Q118" s="190" t="s">
        <v>713</v>
      </c>
      <c r="R118" s="3" t="s">
        <v>414</v>
      </c>
      <c r="S118" s="3"/>
      <c r="T118" s="3">
        <v>1</v>
      </c>
      <c r="U118" s="3"/>
      <c r="V118" s="3"/>
      <c r="W118" s="3"/>
      <c r="X118" s="3"/>
      <c r="Y118" s="3">
        <v>1</v>
      </c>
      <c r="Z118" s="3">
        <v>1</v>
      </c>
      <c r="AA118" s="3"/>
      <c r="AB118" s="3">
        <v>1</v>
      </c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>
        <v>4</v>
      </c>
      <c r="AV118" s="36">
        <v>1</v>
      </c>
      <c r="AW118" s="36"/>
      <c r="AX118" s="36"/>
      <c r="AY118" s="36"/>
      <c r="AZ118" s="35">
        <v>1</v>
      </c>
      <c r="BA118" s="54"/>
      <c r="BB118" s="38">
        <v>1</v>
      </c>
      <c r="BC118" s="36"/>
      <c r="BD118" s="36"/>
      <c r="BE118" s="36"/>
      <c r="BF118" s="35">
        <v>1</v>
      </c>
      <c r="BG118" s="54"/>
      <c r="BH118" s="36"/>
      <c r="BI118" s="36"/>
      <c r="BJ118" s="36"/>
      <c r="BK118" s="36"/>
      <c r="BL118" s="35"/>
      <c r="BM118" s="54"/>
      <c r="BN118" s="36"/>
      <c r="BO118" s="36"/>
      <c r="BP118" s="36"/>
      <c r="BQ118" s="36"/>
      <c r="BR118" s="35"/>
      <c r="BS118" s="54"/>
      <c r="BT118" s="36"/>
      <c r="BU118" s="83" t="s">
        <v>27</v>
      </c>
      <c r="BV118" s="146" t="s">
        <v>509</v>
      </c>
      <c r="BW118" s="147"/>
      <c r="BX118" s="147" t="s">
        <v>510</v>
      </c>
    </row>
    <row r="119" spans="1:76" s="138" customFormat="1" ht="15.75" x14ac:dyDescent="0.2">
      <c r="A119" s="177">
        <v>1</v>
      </c>
      <c r="B119" s="177">
        <v>1</v>
      </c>
      <c r="C119" s="177"/>
      <c r="D119" s="8" t="s">
        <v>837</v>
      </c>
      <c r="E119" s="2" t="s">
        <v>153</v>
      </c>
      <c r="F119" s="48"/>
      <c r="G119" s="48">
        <v>1</v>
      </c>
      <c r="H119" s="48"/>
      <c r="I119" s="48">
        <v>1</v>
      </c>
      <c r="J119" s="48"/>
      <c r="K119" s="48"/>
      <c r="L119" s="48">
        <f t="shared" si="1"/>
        <v>1</v>
      </c>
      <c r="M119" s="48">
        <v>1</v>
      </c>
      <c r="N119" s="48"/>
      <c r="O119" s="48"/>
      <c r="P119" s="48"/>
      <c r="Q119" s="190" t="s">
        <v>663</v>
      </c>
      <c r="R119" s="3" t="s">
        <v>78</v>
      </c>
      <c r="S119" s="3">
        <v>1</v>
      </c>
      <c r="T119" s="3">
        <v>1</v>
      </c>
      <c r="U119" s="3"/>
      <c r="V119" s="3"/>
      <c r="W119" s="3"/>
      <c r="X119" s="3">
        <v>1</v>
      </c>
      <c r="Y119" s="3">
        <v>1</v>
      </c>
      <c r="Z119" s="3">
        <v>1</v>
      </c>
      <c r="AA119" s="3"/>
      <c r="AB119" s="3">
        <v>1</v>
      </c>
      <c r="AC119" s="3"/>
      <c r="AD119" s="3"/>
      <c r="AE119" s="3"/>
      <c r="AF119" s="3"/>
      <c r="AG119" s="3"/>
      <c r="AH119" s="3">
        <v>1</v>
      </c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>
        <v>7</v>
      </c>
      <c r="AV119" s="48"/>
      <c r="AW119" s="48"/>
      <c r="AX119" s="48"/>
      <c r="AY119" s="48"/>
      <c r="AZ119" s="63"/>
      <c r="BA119" s="59"/>
      <c r="BB119" s="46"/>
      <c r="BC119" s="48"/>
      <c r="BD119" s="48"/>
      <c r="BE119" s="48"/>
      <c r="BF119" s="63"/>
      <c r="BG119" s="59"/>
      <c r="BH119" s="48"/>
      <c r="BI119" s="48"/>
      <c r="BJ119" s="48"/>
      <c r="BK119" s="48"/>
      <c r="BL119" s="63"/>
      <c r="BM119" s="59"/>
      <c r="BN119" s="48"/>
      <c r="BO119" s="48"/>
      <c r="BP119" s="48"/>
      <c r="BQ119" s="48"/>
      <c r="BR119" s="63"/>
      <c r="BS119" s="59"/>
      <c r="BT119" s="48">
        <v>1</v>
      </c>
      <c r="BU119" s="83" t="s">
        <v>31</v>
      </c>
      <c r="BV119" s="146" t="s">
        <v>511</v>
      </c>
      <c r="BW119" s="147"/>
      <c r="BX119" s="147"/>
    </row>
    <row r="120" spans="1:76" s="138" customFormat="1" ht="15.75" x14ac:dyDescent="0.2">
      <c r="A120" s="98"/>
      <c r="B120" s="98"/>
      <c r="C120" s="98">
        <v>1</v>
      </c>
      <c r="D120" s="19" t="s">
        <v>154</v>
      </c>
      <c r="E120" s="13"/>
      <c r="F120" s="98"/>
      <c r="G120" s="98"/>
      <c r="H120" s="98"/>
      <c r="I120" s="98"/>
      <c r="J120" s="98"/>
      <c r="K120" s="98"/>
      <c r="L120" s="98"/>
      <c r="M120" s="98"/>
      <c r="N120" s="98"/>
      <c r="O120" s="98">
        <v>1</v>
      </c>
      <c r="P120" s="98">
        <v>1</v>
      </c>
      <c r="Q120" s="19" t="s">
        <v>714</v>
      </c>
      <c r="R120" s="19" t="s">
        <v>155</v>
      </c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80"/>
      <c r="AW120" s="80"/>
      <c r="AX120" s="80"/>
      <c r="AY120" s="98"/>
      <c r="AZ120" s="80"/>
      <c r="BA120" s="80"/>
      <c r="BB120" s="98"/>
      <c r="BC120" s="98"/>
      <c r="BD120" s="80"/>
      <c r="BE120" s="80"/>
      <c r="BF120" s="80"/>
      <c r="BG120" s="80"/>
      <c r="BH120" s="80"/>
      <c r="BI120" s="98"/>
      <c r="BJ120" s="98"/>
      <c r="BK120" s="80"/>
      <c r="BL120" s="80"/>
      <c r="BM120" s="80"/>
      <c r="BN120" s="98"/>
      <c r="BO120" s="80"/>
      <c r="BP120" s="98"/>
      <c r="BQ120" s="98"/>
      <c r="BR120" s="80"/>
      <c r="BS120" s="80"/>
      <c r="BT120" s="80"/>
      <c r="BU120" s="98"/>
      <c r="BV120" s="160"/>
      <c r="BW120" s="160"/>
      <c r="BX120" s="161"/>
    </row>
    <row r="121" spans="1:76" s="138" customFormat="1" ht="15.75" x14ac:dyDescent="0.2">
      <c r="A121" s="176">
        <v>1</v>
      </c>
      <c r="B121" s="176">
        <v>1</v>
      </c>
      <c r="C121" s="176"/>
      <c r="D121" s="8" t="s">
        <v>838</v>
      </c>
      <c r="E121" s="14" t="s">
        <v>156</v>
      </c>
      <c r="F121" s="96">
        <v>1</v>
      </c>
      <c r="G121" s="96">
        <v>1</v>
      </c>
      <c r="H121" s="96"/>
      <c r="I121" s="96">
        <v>1</v>
      </c>
      <c r="J121" s="96"/>
      <c r="K121" s="96">
        <v>1</v>
      </c>
      <c r="L121" s="96">
        <f t="shared" si="1"/>
        <v>2</v>
      </c>
      <c r="M121" s="96">
        <v>1</v>
      </c>
      <c r="N121" s="96"/>
      <c r="O121" s="96"/>
      <c r="P121" s="96"/>
      <c r="Q121" s="190" t="s">
        <v>715</v>
      </c>
      <c r="R121" s="3" t="s">
        <v>157</v>
      </c>
      <c r="S121" s="3"/>
      <c r="T121" s="3"/>
      <c r="U121" s="3"/>
      <c r="V121" s="3">
        <v>1</v>
      </c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>
        <v>1</v>
      </c>
      <c r="AR121" s="3"/>
      <c r="AS121" s="3"/>
      <c r="AT121" s="3"/>
      <c r="AU121" s="3">
        <v>2</v>
      </c>
      <c r="AV121" s="96">
        <v>1</v>
      </c>
      <c r="AW121" s="96">
        <v>1</v>
      </c>
      <c r="AX121" s="96"/>
      <c r="AY121" s="96">
        <v>1</v>
      </c>
      <c r="AZ121" s="104">
        <v>1</v>
      </c>
      <c r="BA121" s="105"/>
      <c r="BB121" s="106">
        <v>1</v>
      </c>
      <c r="BC121" s="96">
        <v>1</v>
      </c>
      <c r="BD121" s="96"/>
      <c r="BE121" s="96"/>
      <c r="BF121" s="104">
        <v>1</v>
      </c>
      <c r="BG121" s="105"/>
      <c r="BH121" s="96"/>
      <c r="BI121" s="96">
        <v>1</v>
      </c>
      <c r="BJ121" s="96"/>
      <c r="BK121" s="96">
        <v>1</v>
      </c>
      <c r="BL121" s="104">
        <v>1</v>
      </c>
      <c r="BM121" s="105"/>
      <c r="BN121" s="96"/>
      <c r="BO121" s="96"/>
      <c r="BP121" s="96"/>
      <c r="BQ121" s="96">
        <v>1</v>
      </c>
      <c r="BR121" s="104">
        <v>1</v>
      </c>
      <c r="BS121" s="105"/>
      <c r="BT121" s="96"/>
      <c r="BU121" s="83" t="s">
        <v>397</v>
      </c>
      <c r="BV121" s="146">
        <v>6160</v>
      </c>
      <c r="BW121" s="147" t="s">
        <v>512</v>
      </c>
      <c r="BX121" s="147"/>
    </row>
    <row r="122" spans="1:76" s="138" customFormat="1" ht="15.75" x14ac:dyDescent="0.2">
      <c r="A122" s="37">
        <v>1</v>
      </c>
      <c r="B122" s="37">
        <v>1</v>
      </c>
      <c r="C122" s="37"/>
      <c r="D122" s="8" t="s">
        <v>839</v>
      </c>
      <c r="E122" s="2" t="s">
        <v>158</v>
      </c>
      <c r="F122" s="36">
        <v>1</v>
      </c>
      <c r="G122" s="36">
        <v>1</v>
      </c>
      <c r="H122" s="36"/>
      <c r="I122" s="36">
        <v>1</v>
      </c>
      <c r="J122" s="36"/>
      <c r="K122" s="36">
        <v>1</v>
      </c>
      <c r="L122" s="36">
        <f t="shared" si="1"/>
        <v>2</v>
      </c>
      <c r="M122" s="36">
        <v>1</v>
      </c>
      <c r="N122" s="36"/>
      <c r="O122" s="36"/>
      <c r="P122" s="36"/>
      <c r="Q122" s="192" t="s">
        <v>716</v>
      </c>
      <c r="R122" s="1" t="s">
        <v>631</v>
      </c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>
        <v>1</v>
      </c>
      <c r="AJ122" s="1"/>
      <c r="AK122" s="1"/>
      <c r="AL122" s="1"/>
      <c r="AM122" s="1"/>
      <c r="AN122" s="1"/>
      <c r="AO122" s="1"/>
      <c r="AP122" s="1"/>
      <c r="AQ122" s="1">
        <v>1</v>
      </c>
      <c r="AR122" s="1"/>
      <c r="AS122" s="1"/>
      <c r="AT122" s="1"/>
      <c r="AU122" s="1">
        <v>2</v>
      </c>
      <c r="AV122" s="36">
        <v>1</v>
      </c>
      <c r="AW122" s="36"/>
      <c r="AX122" s="36"/>
      <c r="AY122" s="36"/>
      <c r="AZ122" s="35">
        <v>1</v>
      </c>
      <c r="BA122" s="54"/>
      <c r="BB122" s="38">
        <v>1</v>
      </c>
      <c r="BC122" s="36"/>
      <c r="BD122" s="36"/>
      <c r="BE122" s="36"/>
      <c r="BF122" s="35">
        <v>1</v>
      </c>
      <c r="BG122" s="54"/>
      <c r="BH122" s="36"/>
      <c r="BI122" s="36"/>
      <c r="BJ122" s="36"/>
      <c r="BK122" s="36"/>
      <c r="BL122" s="35"/>
      <c r="BM122" s="54"/>
      <c r="BN122" s="36"/>
      <c r="BO122" s="36"/>
      <c r="BP122" s="36"/>
      <c r="BQ122" s="36"/>
      <c r="BR122" s="35"/>
      <c r="BS122" s="54"/>
      <c r="BT122" s="36"/>
      <c r="BU122" s="83" t="s">
        <v>27</v>
      </c>
      <c r="BV122" s="146" t="s">
        <v>513</v>
      </c>
      <c r="BW122" s="162">
        <v>6792</v>
      </c>
      <c r="BX122" s="147"/>
    </row>
    <row r="123" spans="1:76" s="138" customFormat="1" ht="25.5" x14ac:dyDescent="0.2">
      <c r="A123" s="37">
        <v>1</v>
      </c>
      <c r="B123" s="37">
        <v>1</v>
      </c>
      <c r="C123" s="37"/>
      <c r="D123" s="21" t="s">
        <v>840</v>
      </c>
      <c r="E123" s="10" t="s">
        <v>159</v>
      </c>
      <c r="F123" s="36">
        <v>1</v>
      </c>
      <c r="G123" s="36">
        <v>1</v>
      </c>
      <c r="H123" s="36"/>
      <c r="I123" s="36">
        <v>1</v>
      </c>
      <c r="J123" s="36"/>
      <c r="K123" s="36"/>
      <c r="L123" s="36">
        <f t="shared" si="1"/>
        <v>1</v>
      </c>
      <c r="M123" s="36">
        <v>1</v>
      </c>
      <c r="N123" s="36"/>
      <c r="O123" s="36"/>
      <c r="P123" s="36"/>
      <c r="Q123" s="192" t="s">
        <v>717</v>
      </c>
      <c r="R123" s="1" t="s">
        <v>78</v>
      </c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>
        <v>1</v>
      </c>
      <c r="AI123" s="1">
        <v>1</v>
      </c>
      <c r="AJ123" s="1">
        <v>1</v>
      </c>
      <c r="AK123" s="1"/>
      <c r="AL123" s="1"/>
      <c r="AM123" s="1"/>
      <c r="AN123" s="1">
        <v>1</v>
      </c>
      <c r="AO123" s="1"/>
      <c r="AP123" s="1"/>
      <c r="AQ123" s="1">
        <v>1</v>
      </c>
      <c r="AR123" s="1"/>
      <c r="AS123" s="1">
        <v>1</v>
      </c>
      <c r="AT123" s="1"/>
      <c r="AU123" s="1">
        <v>6</v>
      </c>
      <c r="AV123" s="36">
        <v>1</v>
      </c>
      <c r="AW123" s="36"/>
      <c r="AX123" s="36"/>
      <c r="AY123" s="36">
        <v>1</v>
      </c>
      <c r="AZ123" s="35">
        <v>1</v>
      </c>
      <c r="BA123" s="54"/>
      <c r="BB123" s="38">
        <v>1</v>
      </c>
      <c r="BC123" s="36">
        <v>1</v>
      </c>
      <c r="BD123" s="36">
        <v>1</v>
      </c>
      <c r="BE123" s="36"/>
      <c r="BF123" s="35">
        <v>1</v>
      </c>
      <c r="BG123" s="54"/>
      <c r="BH123" s="36"/>
      <c r="BI123" s="36"/>
      <c r="BJ123" s="36"/>
      <c r="BK123" s="36"/>
      <c r="BL123" s="35"/>
      <c r="BM123" s="54"/>
      <c r="BN123" s="36"/>
      <c r="BO123" s="36"/>
      <c r="BP123" s="36"/>
      <c r="BQ123" s="36"/>
      <c r="BR123" s="35"/>
      <c r="BS123" s="54"/>
      <c r="BT123" s="36"/>
      <c r="BU123" s="79" t="s">
        <v>27</v>
      </c>
      <c r="BV123" s="117" t="s">
        <v>514</v>
      </c>
      <c r="BW123" s="157" t="s">
        <v>515</v>
      </c>
      <c r="BX123" s="157"/>
    </row>
    <row r="124" spans="1:76" s="138" customFormat="1" ht="25.5" x14ac:dyDescent="0.2">
      <c r="A124" s="37">
        <v>1</v>
      </c>
      <c r="B124" s="37">
        <v>1</v>
      </c>
      <c r="C124" s="37"/>
      <c r="D124" s="8" t="s">
        <v>842</v>
      </c>
      <c r="E124" s="2" t="s">
        <v>160</v>
      </c>
      <c r="F124" s="36">
        <v>1</v>
      </c>
      <c r="G124" s="36">
        <v>1</v>
      </c>
      <c r="H124" s="36"/>
      <c r="I124" s="36"/>
      <c r="J124" s="36">
        <v>1</v>
      </c>
      <c r="K124" s="36"/>
      <c r="L124" s="36">
        <f t="shared" si="1"/>
        <v>1</v>
      </c>
      <c r="M124" s="36">
        <v>1</v>
      </c>
      <c r="N124" s="36"/>
      <c r="O124" s="36"/>
      <c r="P124" s="36"/>
      <c r="Q124" s="190" t="s">
        <v>718</v>
      </c>
      <c r="R124" s="3" t="s">
        <v>58</v>
      </c>
      <c r="S124" s="3"/>
      <c r="T124" s="3"/>
      <c r="U124" s="3"/>
      <c r="V124" s="3">
        <v>1</v>
      </c>
      <c r="W124" s="3">
        <v>1</v>
      </c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>
        <v>1</v>
      </c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>
        <v>3</v>
      </c>
      <c r="AV124" s="36">
        <v>1</v>
      </c>
      <c r="AW124" s="36"/>
      <c r="AX124" s="36"/>
      <c r="AY124" s="36">
        <v>1</v>
      </c>
      <c r="AZ124" s="35">
        <v>1</v>
      </c>
      <c r="BA124" s="54"/>
      <c r="BB124" s="38">
        <v>1</v>
      </c>
      <c r="BC124" s="36">
        <v>1</v>
      </c>
      <c r="BD124" s="36"/>
      <c r="BE124" s="36">
        <v>1</v>
      </c>
      <c r="BF124" s="35">
        <v>1</v>
      </c>
      <c r="BG124" s="54"/>
      <c r="BH124" s="36"/>
      <c r="BI124" s="36">
        <v>1</v>
      </c>
      <c r="BJ124" s="36"/>
      <c r="BK124" s="36"/>
      <c r="BL124" s="35">
        <v>1</v>
      </c>
      <c r="BM124" s="54"/>
      <c r="BN124" s="38"/>
      <c r="BO124" s="36"/>
      <c r="BP124" s="36">
        <v>1</v>
      </c>
      <c r="BQ124" s="36"/>
      <c r="BR124" s="35">
        <v>1</v>
      </c>
      <c r="BS124" s="54"/>
      <c r="BT124" s="36"/>
      <c r="BU124" s="83" t="s">
        <v>397</v>
      </c>
      <c r="BV124" s="146">
        <v>6160</v>
      </c>
      <c r="BW124" s="147"/>
      <c r="BX124" s="147"/>
    </row>
    <row r="125" spans="1:76" s="138" customFormat="1" ht="25.5" x14ac:dyDescent="0.2">
      <c r="A125" s="37">
        <v>1</v>
      </c>
      <c r="B125" s="37">
        <v>1</v>
      </c>
      <c r="C125" s="37"/>
      <c r="D125" s="8" t="s">
        <v>841</v>
      </c>
      <c r="E125" s="2" t="s">
        <v>161</v>
      </c>
      <c r="F125" s="36"/>
      <c r="G125" s="36">
        <v>1</v>
      </c>
      <c r="H125" s="36"/>
      <c r="I125" s="36"/>
      <c r="J125" s="36"/>
      <c r="K125" s="36">
        <v>1</v>
      </c>
      <c r="L125" s="36">
        <f t="shared" si="1"/>
        <v>1</v>
      </c>
      <c r="M125" s="36">
        <v>1</v>
      </c>
      <c r="N125" s="36"/>
      <c r="O125" s="36"/>
      <c r="P125" s="36"/>
      <c r="Q125" s="190" t="s">
        <v>719</v>
      </c>
      <c r="R125" s="3" t="s">
        <v>727</v>
      </c>
      <c r="S125" s="3"/>
      <c r="T125" s="3"/>
      <c r="U125" s="3"/>
      <c r="V125" s="3"/>
      <c r="W125" s="3">
        <v>1</v>
      </c>
      <c r="X125" s="3"/>
      <c r="Y125" s="3"/>
      <c r="Z125" s="3"/>
      <c r="AA125" s="3"/>
      <c r="AB125" s="3">
        <v>1</v>
      </c>
      <c r="AC125" s="3"/>
      <c r="AD125" s="3">
        <v>1</v>
      </c>
      <c r="AE125" s="3"/>
      <c r="AF125" s="3"/>
      <c r="AG125" s="3"/>
      <c r="AH125" s="3">
        <v>1</v>
      </c>
      <c r="AI125" s="3"/>
      <c r="AJ125" s="3"/>
      <c r="AK125" s="3"/>
      <c r="AL125" s="3">
        <v>1</v>
      </c>
      <c r="AM125" s="3"/>
      <c r="AN125" s="3">
        <v>1</v>
      </c>
      <c r="AO125" s="3"/>
      <c r="AP125" s="3"/>
      <c r="AQ125" s="3"/>
      <c r="AR125" s="3"/>
      <c r="AS125" s="3"/>
      <c r="AT125" s="3"/>
      <c r="AU125" s="3">
        <v>6</v>
      </c>
      <c r="AV125" s="36"/>
      <c r="AW125" s="36"/>
      <c r="AX125" s="36"/>
      <c r="AY125" s="36"/>
      <c r="AZ125" s="35"/>
      <c r="BA125" s="54"/>
      <c r="BB125" s="38">
        <v>1</v>
      </c>
      <c r="BC125" s="36"/>
      <c r="BD125" s="36">
        <v>1</v>
      </c>
      <c r="BE125" s="36"/>
      <c r="BF125" s="35">
        <v>1</v>
      </c>
      <c r="BG125" s="54"/>
      <c r="BH125" s="36">
        <v>1</v>
      </c>
      <c r="BI125" s="36">
        <v>1</v>
      </c>
      <c r="BJ125" s="36"/>
      <c r="BK125" s="36">
        <v>1</v>
      </c>
      <c r="BL125" s="35">
        <v>1</v>
      </c>
      <c r="BM125" s="54"/>
      <c r="BN125" s="38"/>
      <c r="BO125" s="36"/>
      <c r="BP125" s="36">
        <v>1</v>
      </c>
      <c r="BQ125" s="36">
        <v>1</v>
      </c>
      <c r="BR125" s="35">
        <v>1</v>
      </c>
      <c r="BS125" s="54"/>
      <c r="BT125" s="36"/>
      <c r="BU125" s="83" t="s">
        <v>396</v>
      </c>
      <c r="BV125" s="146" t="s">
        <v>516</v>
      </c>
      <c r="BW125" s="147" t="s">
        <v>517</v>
      </c>
      <c r="BX125" s="147"/>
    </row>
    <row r="126" spans="1:76" s="138" customFormat="1" ht="31.5" x14ac:dyDescent="0.2">
      <c r="A126" s="37">
        <v>1</v>
      </c>
      <c r="B126" s="37">
        <v>1</v>
      </c>
      <c r="C126" s="37"/>
      <c r="D126" s="8" t="s">
        <v>843</v>
      </c>
      <c r="E126" s="2" t="s">
        <v>163</v>
      </c>
      <c r="F126" s="36">
        <v>1</v>
      </c>
      <c r="G126" s="36">
        <v>1</v>
      </c>
      <c r="H126" s="36"/>
      <c r="I126" s="36">
        <v>1</v>
      </c>
      <c r="J126" s="36">
        <v>1</v>
      </c>
      <c r="K126" s="36">
        <v>1</v>
      </c>
      <c r="L126" s="36">
        <f t="shared" si="1"/>
        <v>3</v>
      </c>
      <c r="M126" s="36">
        <v>1</v>
      </c>
      <c r="N126" s="36"/>
      <c r="O126" s="36"/>
      <c r="P126" s="36"/>
      <c r="Q126" s="190" t="s">
        <v>720</v>
      </c>
      <c r="R126" s="3" t="s">
        <v>164</v>
      </c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>
        <v>1</v>
      </c>
      <c r="AI126" s="3">
        <v>1</v>
      </c>
      <c r="AJ126" s="3">
        <v>1</v>
      </c>
      <c r="AK126" s="3">
        <v>1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>
        <v>4</v>
      </c>
      <c r="AV126" s="36">
        <v>1</v>
      </c>
      <c r="AW126" s="36">
        <v>1</v>
      </c>
      <c r="AX126" s="36">
        <v>1</v>
      </c>
      <c r="AY126" s="36"/>
      <c r="AZ126" s="35">
        <v>1</v>
      </c>
      <c r="BA126" s="54"/>
      <c r="BB126" s="38">
        <v>1</v>
      </c>
      <c r="BC126" s="36">
        <v>1</v>
      </c>
      <c r="BD126" s="36">
        <v>1</v>
      </c>
      <c r="BE126" s="36">
        <v>1</v>
      </c>
      <c r="BF126" s="35">
        <v>1</v>
      </c>
      <c r="BG126" s="54"/>
      <c r="BH126" s="36">
        <v>1</v>
      </c>
      <c r="BI126" s="36"/>
      <c r="BJ126" s="36"/>
      <c r="BK126" s="36">
        <v>1</v>
      </c>
      <c r="BL126" s="35">
        <v>1</v>
      </c>
      <c r="BM126" s="54"/>
      <c r="BN126" s="36"/>
      <c r="BO126" s="36"/>
      <c r="BP126" s="36"/>
      <c r="BQ126" s="36"/>
      <c r="BR126" s="35"/>
      <c r="BS126" s="54"/>
      <c r="BT126" s="36"/>
      <c r="BU126" s="83" t="s">
        <v>23</v>
      </c>
      <c r="BV126" s="146" t="s">
        <v>518</v>
      </c>
      <c r="BW126" s="147" t="s">
        <v>519</v>
      </c>
      <c r="BX126" s="147"/>
    </row>
    <row r="127" spans="1:76" s="138" customFormat="1" ht="12.75" x14ac:dyDescent="0.2">
      <c r="A127" s="37">
        <v>1</v>
      </c>
      <c r="B127" s="37">
        <v>1</v>
      </c>
      <c r="C127" s="37"/>
      <c r="D127" s="94" t="s">
        <v>844</v>
      </c>
      <c r="E127" s="14" t="s">
        <v>165</v>
      </c>
      <c r="F127" s="36"/>
      <c r="G127" s="36"/>
      <c r="H127" s="36">
        <v>1</v>
      </c>
      <c r="I127" s="36"/>
      <c r="J127" s="36"/>
      <c r="K127" s="36"/>
      <c r="L127" s="36">
        <f t="shared" si="1"/>
        <v>0</v>
      </c>
      <c r="M127" s="36"/>
      <c r="N127" s="36"/>
      <c r="O127" s="36"/>
      <c r="P127" s="36"/>
      <c r="Q127" s="192" t="s">
        <v>31</v>
      </c>
      <c r="R127" s="1" t="s">
        <v>31</v>
      </c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>
        <v>1</v>
      </c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>
        <v>1</v>
      </c>
      <c r="AV127" s="36">
        <v>1</v>
      </c>
      <c r="AW127" s="36"/>
      <c r="AX127" s="36"/>
      <c r="AY127" s="36"/>
      <c r="AZ127" s="35">
        <v>1</v>
      </c>
      <c r="BA127" s="54"/>
      <c r="BB127" s="38">
        <v>1</v>
      </c>
      <c r="BC127" s="36">
        <v>1</v>
      </c>
      <c r="BD127" s="36">
        <v>1</v>
      </c>
      <c r="BE127" s="36">
        <v>1</v>
      </c>
      <c r="BF127" s="35">
        <v>1</v>
      </c>
      <c r="BG127" s="54"/>
      <c r="BH127" s="36"/>
      <c r="BI127" s="36"/>
      <c r="BJ127" s="36"/>
      <c r="BK127" s="36">
        <v>1</v>
      </c>
      <c r="BL127" s="35">
        <v>1</v>
      </c>
      <c r="BM127" s="54"/>
      <c r="BN127" s="36"/>
      <c r="BO127" s="36"/>
      <c r="BP127" s="36"/>
      <c r="BQ127" s="36"/>
      <c r="BR127" s="35"/>
      <c r="BS127" s="54"/>
      <c r="BT127" s="36"/>
      <c r="BU127" s="83" t="s">
        <v>23</v>
      </c>
      <c r="BV127" s="146" t="s">
        <v>520</v>
      </c>
      <c r="BW127" s="147">
        <v>6703</v>
      </c>
      <c r="BX127" s="147"/>
    </row>
    <row r="128" spans="1:76" s="138" customFormat="1" ht="38.25" x14ac:dyDescent="0.2">
      <c r="A128" s="37">
        <v>1</v>
      </c>
      <c r="B128" s="37">
        <v>1</v>
      </c>
      <c r="C128" s="37"/>
      <c r="D128" s="8" t="s">
        <v>845</v>
      </c>
      <c r="E128" s="2" t="s">
        <v>166</v>
      </c>
      <c r="F128" s="36">
        <v>1</v>
      </c>
      <c r="G128" s="36">
        <v>1</v>
      </c>
      <c r="H128" s="36"/>
      <c r="I128" s="36">
        <v>1</v>
      </c>
      <c r="J128" s="36"/>
      <c r="K128" s="36">
        <v>1</v>
      </c>
      <c r="L128" s="36">
        <f t="shared" si="1"/>
        <v>2</v>
      </c>
      <c r="M128" s="36">
        <v>1</v>
      </c>
      <c r="N128" s="36"/>
      <c r="O128" s="36"/>
      <c r="P128" s="36"/>
      <c r="Q128" s="190" t="s">
        <v>721</v>
      </c>
      <c r="R128" s="3" t="s">
        <v>299</v>
      </c>
      <c r="S128" s="3"/>
      <c r="T128" s="3"/>
      <c r="U128" s="3"/>
      <c r="V128" s="3">
        <v>1</v>
      </c>
      <c r="W128" s="3">
        <v>1</v>
      </c>
      <c r="X128" s="3">
        <v>1</v>
      </c>
      <c r="Y128" s="3"/>
      <c r="Z128" s="3">
        <v>1</v>
      </c>
      <c r="AA128" s="3">
        <v>1</v>
      </c>
      <c r="AB128" s="3">
        <v>1</v>
      </c>
      <c r="AC128" s="3">
        <v>1</v>
      </c>
      <c r="AD128" s="3">
        <v>1</v>
      </c>
      <c r="AE128" s="3"/>
      <c r="AF128" s="3"/>
      <c r="AG128" s="3"/>
      <c r="AH128" s="3">
        <v>1</v>
      </c>
      <c r="AI128" s="3">
        <v>1</v>
      </c>
      <c r="AJ128" s="3">
        <v>1</v>
      </c>
      <c r="AK128" s="3">
        <v>1</v>
      </c>
      <c r="AL128" s="3">
        <v>1</v>
      </c>
      <c r="AM128" s="3"/>
      <c r="AN128" s="3"/>
      <c r="AO128" s="3"/>
      <c r="AP128" s="3"/>
      <c r="AQ128" s="3">
        <v>1</v>
      </c>
      <c r="AR128" s="3"/>
      <c r="AS128" s="3"/>
      <c r="AT128" s="3"/>
      <c r="AU128" s="3">
        <v>14</v>
      </c>
      <c r="AV128" s="36">
        <v>1</v>
      </c>
      <c r="AW128" s="36">
        <v>1</v>
      </c>
      <c r="AX128" s="36"/>
      <c r="AY128" s="36"/>
      <c r="AZ128" s="35">
        <v>1</v>
      </c>
      <c r="BA128" s="54"/>
      <c r="BB128" s="38">
        <v>1</v>
      </c>
      <c r="BC128" s="36">
        <v>1</v>
      </c>
      <c r="BD128" s="36"/>
      <c r="BE128" s="36">
        <v>1</v>
      </c>
      <c r="BF128" s="35">
        <v>1</v>
      </c>
      <c r="BG128" s="54"/>
      <c r="BH128" s="36">
        <v>1</v>
      </c>
      <c r="BI128" s="36">
        <v>1</v>
      </c>
      <c r="BJ128" s="36"/>
      <c r="BK128" s="36">
        <v>1</v>
      </c>
      <c r="BL128" s="35">
        <v>1</v>
      </c>
      <c r="BM128" s="54"/>
      <c r="BN128" s="36"/>
      <c r="BO128" s="36"/>
      <c r="BP128" s="36"/>
      <c r="BQ128" s="36">
        <v>1</v>
      </c>
      <c r="BR128" s="35">
        <v>1</v>
      </c>
      <c r="BS128" s="54"/>
      <c r="BT128" s="36"/>
      <c r="BU128" s="83" t="s">
        <v>397</v>
      </c>
      <c r="BV128" s="146" t="s">
        <v>521</v>
      </c>
      <c r="BW128" s="147" t="s">
        <v>522</v>
      </c>
      <c r="BX128" s="147"/>
    </row>
    <row r="129" spans="1:76" s="138" customFormat="1" ht="25.5" x14ac:dyDescent="0.2">
      <c r="A129" s="177">
        <v>1</v>
      </c>
      <c r="B129" s="177">
        <v>1</v>
      </c>
      <c r="C129" s="177"/>
      <c r="D129" s="8" t="s">
        <v>846</v>
      </c>
      <c r="E129" s="2" t="s">
        <v>167</v>
      </c>
      <c r="F129" s="48"/>
      <c r="G129" s="48"/>
      <c r="H129" s="48">
        <v>1</v>
      </c>
      <c r="I129" s="48"/>
      <c r="J129" s="48"/>
      <c r="K129" s="48"/>
      <c r="L129" s="48">
        <f t="shared" si="1"/>
        <v>0</v>
      </c>
      <c r="M129" s="48"/>
      <c r="N129" s="48"/>
      <c r="O129" s="48"/>
      <c r="P129" s="48"/>
      <c r="Q129" s="192" t="s">
        <v>31</v>
      </c>
      <c r="R129" s="1" t="s">
        <v>31</v>
      </c>
      <c r="S129" s="1"/>
      <c r="T129" s="1"/>
      <c r="U129" s="1"/>
      <c r="V129" s="1"/>
      <c r="W129" s="1"/>
      <c r="X129" s="1"/>
      <c r="Y129" s="1"/>
      <c r="Z129" s="1">
        <v>1</v>
      </c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>
        <v>1</v>
      </c>
      <c r="AV129" s="48"/>
      <c r="AW129" s="48">
        <v>1</v>
      </c>
      <c r="AX129" s="48"/>
      <c r="AY129" s="48"/>
      <c r="AZ129" s="63">
        <v>1</v>
      </c>
      <c r="BA129" s="59"/>
      <c r="BB129" s="46">
        <v>1</v>
      </c>
      <c r="BC129" s="48"/>
      <c r="BD129" s="48">
        <v>1</v>
      </c>
      <c r="BE129" s="48"/>
      <c r="BF129" s="63">
        <v>1</v>
      </c>
      <c r="BG129" s="59"/>
      <c r="BH129" s="48"/>
      <c r="BI129" s="48"/>
      <c r="BJ129" s="48"/>
      <c r="BK129" s="48">
        <v>1</v>
      </c>
      <c r="BL129" s="63">
        <v>1</v>
      </c>
      <c r="BM129" s="59"/>
      <c r="BN129" s="48"/>
      <c r="BO129" s="48"/>
      <c r="BP129" s="48"/>
      <c r="BQ129" s="48"/>
      <c r="BR129" s="63"/>
      <c r="BS129" s="59"/>
      <c r="BT129" s="48"/>
      <c r="BU129" s="83" t="s">
        <v>23</v>
      </c>
      <c r="BV129" s="146">
        <v>6868</v>
      </c>
      <c r="BW129" s="147"/>
      <c r="BX129" s="147"/>
    </row>
    <row r="130" spans="1:76" s="138" customFormat="1" ht="12.75" x14ac:dyDescent="0.2">
      <c r="A130" s="98"/>
      <c r="B130" s="98"/>
      <c r="C130" s="98">
        <v>1</v>
      </c>
      <c r="D130" s="19" t="s">
        <v>168</v>
      </c>
      <c r="E130" s="13"/>
      <c r="F130" s="98"/>
      <c r="G130" s="98"/>
      <c r="H130" s="98"/>
      <c r="I130" s="98"/>
      <c r="J130" s="98"/>
      <c r="K130" s="98"/>
      <c r="L130" s="98"/>
      <c r="M130" s="98"/>
      <c r="N130" s="98"/>
      <c r="O130" s="98">
        <v>1</v>
      </c>
      <c r="P130" s="98"/>
      <c r="Q130" s="16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80"/>
      <c r="AW130" s="80"/>
      <c r="AX130" s="80"/>
      <c r="AY130" s="98"/>
      <c r="AZ130" s="80"/>
      <c r="BA130" s="80"/>
      <c r="BB130" s="98"/>
      <c r="BC130" s="98"/>
      <c r="BD130" s="80"/>
      <c r="BE130" s="80"/>
      <c r="BF130" s="80"/>
      <c r="BG130" s="80"/>
      <c r="BH130" s="80"/>
      <c r="BI130" s="98"/>
      <c r="BJ130" s="98"/>
      <c r="BK130" s="80"/>
      <c r="BL130" s="80"/>
      <c r="BM130" s="80"/>
      <c r="BN130" s="98"/>
      <c r="BO130" s="80"/>
      <c r="BP130" s="98"/>
      <c r="BQ130" s="98"/>
      <c r="BR130" s="80"/>
      <c r="BS130" s="80"/>
      <c r="BT130" s="80"/>
      <c r="BU130" s="98"/>
      <c r="BV130" s="160"/>
      <c r="BW130" s="160"/>
      <c r="BX130" s="160"/>
    </row>
    <row r="131" spans="1:76" s="138" customFormat="1" ht="15.75" x14ac:dyDescent="0.2">
      <c r="A131" s="149">
        <v>1</v>
      </c>
      <c r="B131" s="149">
        <v>1</v>
      </c>
      <c r="C131" s="149"/>
      <c r="D131" s="8" t="s">
        <v>847</v>
      </c>
      <c r="E131" s="2" t="s">
        <v>169</v>
      </c>
      <c r="F131" s="99">
        <v>1</v>
      </c>
      <c r="G131" s="99">
        <v>1</v>
      </c>
      <c r="H131" s="99"/>
      <c r="I131" s="99">
        <v>1</v>
      </c>
      <c r="J131" s="99"/>
      <c r="K131" s="99"/>
      <c r="L131" s="99">
        <f t="shared" si="1"/>
        <v>1</v>
      </c>
      <c r="M131" s="99">
        <v>1</v>
      </c>
      <c r="N131" s="99"/>
      <c r="O131" s="99"/>
      <c r="P131" s="99"/>
      <c r="Q131" s="190" t="s">
        <v>722</v>
      </c>
      <c r="R131" s="3" t="s">
        <v>30</v>
      </c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>
        <v>1</v>
      </c>
      <c r="AJ131" s="3">
        <v>1</v>
      </c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>
        <v>2</v>
      </c>
      <c r="AV131" s="99">
        <v>1</v>
      </c>
      <c r="AW131" s="99"/>
      <c r="AX131" s="99"/>
      <c r="AY131" s="99"/>
      <c r="AZ131" s="113">
        <v>1</v>
      </c>
      <c r="BA131" s="114"/>
      <c r="BB131" s="107">
        <v>1</v>
      </c>
      <c r="BC131" s="99"/>
      <c r="BD131" s="99"/>
      <c r="BE131" s="99"/>
      <c r="BF131" s="113">
        <v>1</v>
      </c>
      <c r="BG131" s="114"/>
      <c r="BH131" s="99"/>
      <c r="BI131" s="99"/>
      <c r="BJ131" s="99"/>
      <c r="BK131" s="99"/>
      <c r="BL131" s="113"/>
      <c r="BM131" s="114"/>
      <c r="BN131" s="99">
        <v>1</v>
      </c>
      <c r="BO131" s="99"/>
      <c r="BP131" s="99"/>
      <c r="BQ131" s="99"/>
      <c r="BR131" s="113">
        <v>1</v>
      </c>
      <c r="BS131" s="114"/>
      <c r="BT131" s="99"/>
      <c r="BU131" s="83" t="s">
        <v>27</v>
      </c>
      <c r="BV131" s="146">
        <v>6778</v>
      </c>
      <c r="BW131" s="147"/>
      <c r="BX131" s="147" t="s">
        <v>523</v>
      </c>
    </row>
    <row r="132" spans="1:76" s="138" customFormat="1" ht="15.75" x14ac:dyDescent="0.2">
      <c r="A132" s="98"/>
      <c r="B132" s="98"/>
      <c r="C132" s="98">
        <v>1</v>
      </c>
      <c r="D132" s="19" t="s">
        <v>170</v>
      </c>
      <c r="E132" s="13"/>
      <c r="F132" s="98"/>
      <c r="G132" s="98"/>
      <c r="H132" s="98"/>
      <c r="I132" s="98"/>
      <c r="J132" s="98"/>
      <c r="K132" s="98"/>
      <c r="L132" s="98"/>
      <c r="M132" s="98"/>
      <c r="N132" s="98"/>
      <c r="O132" s="98">
        <v>1</v>
      </c>
      <c r="P132" s="98">
        <v>1</v>
      </c>
      <c r="Q132" s="19" t="s">
        <v>675</v>
      </c>
      <c r="R132" s="19" t="s">
        <v>20</v>
      </c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80"/>
      <c r="AW132" s="80"/>
      <c r="AX132" s="80"/>
      <c r="AY132" s="98"/>
      <c r="AZ132" s="80"/>
      <c r="BA132" s="80"/>
      <c r="BB132" s="98"/>
      <c r="BC132" s="98"/>
      <c r="BD132" s="80"/>
      <c r="BE132" s="80"/>
      <c r="BF132" s="80"/>
      <c r="BG132" s="80"/>
      <c r="BH132" s="80"/>
      <c r="BI132" s="98"/>
      <c r="BJ132" s="98"/>
      <c r="BK132" s="80"/>
      <c r="BL132" s="80"/>
      <c r="BM132" s="80"/>
      <c r="BN132" s="98"/>
      <c r="BO132" s="80"/>
      <c r="BP132" s="98"/>
      <c r="BQ132" s="98"/>
      <c r="BR132" s="80"/>
      <c r="BS132" s="80"/>
      <c r="BT132" s="80"/>
      <c r="BU132" s="98"/>
      <c r="BV132" s="160"/>
      <c r="BW132" s="160"/>
      <c r="BX132" s="161"/>
    </row>
    <row r="133" spans="1:76" s="138" customFormat="1" ht="15.75" x14ac:dyDescent="0.2">
      <c r="A133" s="176">
        <v>1</v>
      </c>
      <c r="B133" s="176">
        <v>1</v>
      </c>
      <c r="C133" s="176"/>
      <c r="D133" s="8" t="s">
        <v>848</v>
      </c>
      <c r="E133" s="2" t="s">
        <v>171</v>
      </c>
      <c r="F133" s="96">
        <v>1</v>
      </c>
      <c r="G133" s="96">
        <v>1</v>
      </c>
      <c r="H133" s="96"/>
      <c r="I133" s="96">
        <v>1</v>
      </c>
      <c r="J133" s="96">
        <v>1</v>
      </c>
      <c r="K133" s="96"/>
      <c r="L133" s="96">
        <f t="shared" ref="L133:L195" si="2">SUM(I133:K133)</f>
        <v>2</v>
      </c>
      <c r="M133" s="96">
        <v>1</v>
      </c>
      <c r="N133" s="96"/>
      <c r="O133" s="96"/>
      <c r="P133" s="96"/>
      <c r="Q133" s="190" t="s">
        <v>1013</v>
      </c>
      <c r="R133" s="3" t="s">
        <v>414</v>
      </c>
      <c r="S133" s="3"/>
      <c r="T133" s="3">
        <v>1</v>
      </c>
      <c r="U133" s="3">
        <v>1</v>
      </c>
      <c r="V133" s="3">
        <v>1</v>
      </c>
      <c r="W133" s="3"/>
      <c r="X133" s="3">
        <v>1</v>
      </c>
      <c r="Y133" s="3"/>
      <c r="Z133" s="3"/>
      <c r="AA133" s="3"/>
      <c r="AB133" s="3"/>
      <c r="AC133" s="3"/>
      <c r="AD133" s="3">
        <v>1</v>
      </c>
      <c r="AE133" s="3"/>
      <c r="AF133" s="3"/>
      <c r="AG133" s="3"/>
      <c r="AH133" s="3">
        <v>1</v>
      </c>
      <c r="AI133" s="3">
        <v>1</v>
      </c>
      <c r="AJ133" s="3"/>
      <c r="AK133" s="3"/>
      <c r="AL133" s="3"/>
      <c r="AM133" s="3"/>
      <c r="AN133" s="3"/>
      <c r="AO133" s="3"/>
      <c r="AP133" s="3"/>
      <c r="AQ133" s="3">
        <v>1</v>
      </c>
      <c r="AR133" s="3"/>
      <c r="AS133" s="3"/>
      <c r="AT133" s="3"/>
      <c r="AU133" s="3">
        <v>8</v>
      </c>
      <c r="AV133" s="96">
        <v>1</v>
      </c>
      <c r="AW133" s="96"/>
      <c r="AX133" s="96"/>
      <c r="AY133" s="96"/>
      <c r="AZ133" s="104">
        <v>1</v>
      </c>
      <c r="BA133" s="105"/>
      <c r="BB133" s="106">
        <v>1</v>
      </c>
      <c r="BC133" s="96"/>
      <c r="BD133" s="96"/>
      <c r="BE133" s="96">
        <v>1</v>
      </c>
      <c r="BF133" s="104">
        <v>1</v>
      </c>
      <c r="BG133" s="105"/>
      <c r="BH133" s="96"/>
      <c r="BI133" s="96">
        <v>1</v>
      </c>
      <c r="BJ133" s="96"/>
      <c r="BK133" s="96"/>
      <c r="BL133" s="104">
        <v>1</v>
      </c>
      <c r="BM133" s="105"/>
      <c r="BN133" s="96"/>
      <c r="BO133" s="96"/>
      <c r="BP133" s="96"/>
      <c r="BQ133" s="96"/>
      <c r="BR133" s="104"/>
      <c r="BS133" s="105"/>
      <c r="BT133" s="96"/>
      <c r="BU133" s="83" t="s">
        <v>23</v>
      </c>
      <c r="BV133" s="146" t="s">
        <v>524</v>
      </c>
      <c r="BW133" s="147"/>
      <c r="BX133" s="147"/>
    </row>
    <row r="134" spans="1:76" s="138" customFormat="1" ht="15.75" x14ac:dyDescent="0.2">
      <c r="A134" s="37">
        <v>1</v>
      </c>
      <c r="B134" s="37">
        <v>1</v>
      </c>
      <c r="C134" s="37"/>
      <c r="D134" s="8" t="s">
        <v>849</v>
      </c>
      <c r="E134" s="2" t="s">
        <v>172</v>
      </c>
      <c r="F134" s="36"/>
      <c r="G134" s="36"/>
      <c r="H134" s="36"/>
      <c r="I134" s="36"/>
      <c r="J134" s="36"/>
      <c r="K134" s="36"/>
      <c r="L134" s="36">
        <f t="shared" si="2"/>
        <v>0</v>
      </c>
      <c r="M134" s="36"/>
      <c r="N134" s="36">
        <v>1</v>
      </c>
      <c r="O134" s="36"/>
      <c r="P134" s="36"/>
      <c r="Q134" s="190" t="s">
        <v>660</v>
      </c>
      <c r="R134" s="3" t="s">
        <v>25</v>
      </c>
      <c r="S134" s="3"/>
      <c r="T134" s="3"/>
      <c r="U134" s="3"/>
      <c r="V134" s="3"/>
      <c r="W134" s="3"/>
      <c r="X134" s="3">
        <v>1</v>
      </c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>
        <v>1</v>
      </c>
      <c r="AV134" s="36"/>
      <c r="AW134" s="36"/>
      <c r="AX134" s="36"/>
      <c r="AY134" s="36"/>
      <c r="AZ134" s="35"/>
      <c r="BA134" s="54"/>
      <c r="BB134" s="38">
        <v>1</v>
      </c>
      <c r="BC134" s="36"/>
      <c r="BD134" s="36"/>
      <c r="BE134" s="36"/>
      <c r="BF134" s="35">
        <v>1</v>
      </c>
      <c r="BG134" s="54"/>
      <c r="BH134" s="36"/>
      <c r="BI134" s="36"/>
      <c r="BJ134" s="36"/>
      <c r="BK134" s="36"/>
      <c r="BL134" s="35"/>
      <c r="BM134" s="54"/>
      <c r="BN134" s="36"/>
      <c r="BO134" s="36"/>
      <c r="BP134" s="36"/>
      <c r="BQ134" s="36"/>
      <c r="BR134" s="35"/>
      <c r="BS134" s="54"/>
      <c r="BT134" s="36"/>
      <c r="BU134" s="83" t="s">
        <v>44</v>
      </c>
      <c r="BV134" s="146">
        <v>6452</v>
      </c>
      <c r="BW134" s="147"/>
      <c r="BX134" s="147"/>
    </row>
    <row r="135" spans="1:76" s="138" customFormat="1" ht="15.75" x14ac:dyDescent="0.2">
      <c r="A135" s="37">
        <v>1</v>
      </c>
      <c r="B135" s="37"/>
      <c r="C135" s="37"/>
      <c r="D135" s="8" t="s">
        <v>850</v>
      </c>
      <c r="E135" s="2" t="s">
        <v>173</v>
      </c>
      <c r="F135" s="36"/>
      <c r="G135" s="36"/>
      <c r="H135" s="36"/>
      <c r="I135" s="36"/>
      <c r="J135" s="36"/>
      <c r="K135" s="36"/>
      <c r="L135" s="36">
        <f t="shared" si="2"/>
        <v>0</v>
      </c>
      <c r="M135" s="36"/>
      <c r="N135" s="36">
        <v>1</v>
      </c>
      <c r="O135" s="36"/>
      <c r="P135" s="36"/>
      <c r="Q135" s="190" t="s">
        <v>660</v>
      </c>
      <c r="R135" s="3" t="s">
        <v>43</v>
      </c>
      <c r="S135" s="3"/>
      <c r="T135" s="3"/>
      <c r="U135" s="3"/>
      <c r="V135" s="3">
        <v>1</v>
      </c>
      <c r="W135" s="3"/>
      <c r="X135" s="3"/>
      <c r="Y135" s="3">
        <v>1</v>
      </c>
      <c r="Z135" s="3"/>
      <c r="AA135" s="3"/>
      <c r="AB135" s="3">
        <v>1</v>
      </c>
      <c r="AC135" s="3"/>
      <c r="AD135" s="3">
        <v>1</v>
      </c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>
        <v>4</v>
      </c>
      <c r="AV135" s="36"/>
      <c r="AW135" s="36"/>
      <c r="AX135" s="36"/>
      <c r="AY135" s="36"/>
      <c r="AZ135" s="35"/>
      <c r="BA135" s="54"/>
      <c r="BB135" s="38">
        <v>1</v>
      </c>
      <c r="BC135" s="36"/>
      <c r="BD135" s="36"/>
      <c r="BE135" s="36">
        <v>1</v>
      </c>
      <c r="BF135" s="35">
        <v>1</v>
      </c>
      <c r="BG135" s="54"/>
      <c r="BH135" s="36"/>
      <c r="BI135" s="36"/>
      <c r="BJ135" s="36"/>
      <c r="BK135" s="36"/>
      <c r="BL135" s="35"/>
      <c r="BM135" s="54"/>
      <c r="BN135" s="36"/>
      <c r="BO135" s="36"/>
      <c r="BP135" s="36"/>
      <c r="BQ135" s="36"/>
      <c r="BR135" s="35"/>
      <c r="BS135" s="54"/>
      <c r="BT135" s="36"/>
      <c r="BU135" s="83" t="s">
        <v>44</v>
      </c>
      <c r="BV135" s="146" t="s">
        <v>525</v>
      </c>
      <c r="BW135" s="147"/>
      <c r="BX135" s="147"/>
    </row>
    <row r="136" spans="1:76" s="138" customFormat="1" ht="15.75" x14ac:dyDescent="0.2">
      <c r="A136" s="37">
        <v>1</v>
      </c>
      <c r="B136" s="37"/>
      <c r="C136" s="37"/>
      <c r="D136" s="8" t="s">
        <v>851</v>
      </c>
      <c r="E136" s="2" t="s">
        <v>174</v>
      </c>
      <c r="F136" s="36"/>
      <c r="G136" s="36"/>
      <c r="H136" s="36"/>
      <c r="I136" s="36"/>
      <c r="J136" s="36"/>
      <c r="K136" s="36"/>
      <c r="L136" s="36">
        <f t="shared" si="2"/>
        <v>0</v>
      </c>
      <c r="M136" s="36"/>
      <c r="N136" s="36">
        <v>1</v>
      </c>
      <c r="O136" s="36"/>
      <c r="P136" s="36"/>
      <c r="Q136" s="190" t="s">
        <v>660</v>
      </c>
      <c r="R136" s="3" t="s">
        <v>43</v>
      </c>
      <c r="S136" s="3"/>
      <c r="T136" s="3"/>
      <c r="U136" s="3"/>
      <c r="V136" s="3"/>
      <c r="W136" s="3"/>
      <c r="X136" s="3"/>
      <c r="Y136" s="3"/>
      <c r="Z136" s="3"/>
      <c r="AA136" s="3">
        <v>1</v>
      </c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>
        <v>1</v>
      </c>
      <c r="AV136" s="36"/>
      <c r="AW136" s="36"/>
      <c r="AX136" s="36"/>
      <c r="AY136" s="36"/>
      <c r="AZ136" s="35"/>
      <c r="BA136" s="54"/>
      <c r="BB136" s="38">
        <v>1</v>
      </c>
      <c r="BC136" s="36"/>
      <c r="BD136" s="36"/>
      <c r="BE136" s="36">
        <v>1</v>
      </c>
      <c r="BF136" s="35">
        <v>1</v>
      </c>
      <c r="BG136" s="54"/>
      <c r="BH136" s="36">
        <v>1</v>
      </c>
      <c r="BI136" s="36"/>
      <c r="BJ136" s="36"/>
      <c r="BK136" s="36"/>
      <c r="BL136" s="35">
        <v>1</v>
      </c>
      <c r="BM136" s="54"/>
      <c r="BN136" s="36"/>
      <c r="BO136" s="36"/>
      <c r="BP136" s="36"/>
      <c r="BQ136" s="36"/>
      <c r="BR136" s="35"/>
      <c r="BS136" s="54"/>
      <c r="BT136" s="36"/>
      <c r="BU136" s="83" t="s">
        <v>51</v>
      </c>
      <c r="BV136" s="146">
        <v>6453</v>
      </c>
      <c r="BW136" s="147"/>
      <c r="BX136" s="147"/>
    </row>
    <row r="137" spans="1:76" s="138" customFormat="1" ht="15.75" x14ac:dyDescent="0.2">
      <c r="A137" s="37">
        <v>1</v>
      </c>
      <c r="B137" s="37"/>
      <c r="C137" s="37"/>
      <c r="D137" s="8" t="s">
        <v>852</v>
      </c>
      <c r="E137" s="2" t="s">
        <v>175</v>
      </c>
      <c r="F137" s="36"/>
      <c r="G137" s="36"/>
      <c r="H137" s="36"/>
      <c r="I137" s="36"/>
      <c r="J137" s="36"/>
      <c r="K137" s="36"/>
      <c r="L137" s="36">
        <f t="shared" si="2"/>
        <v>0</v>
      </c>
      <c r="M137" s="36"/>
      <c r="N137" s="36">
        <v>1</v>
      </c>
      <c r="O137" s="36"/>
      <c r="P137" s="36"/>
      <c r="Q137" s="190" t="s">
        <v>660</v>
      </c>
      <c r="R137" s="3" t="s">
        <v>25</v>
      </c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>
        <v>1</v>
      </c>
      <c r="AO137" s="3"/>
      <c r="AP137" s="3"/>
      <c r="AQ137" s="3"/>
      <c r="AR137" s="3"/>
      <c r="AS137" s="3"/>
      <c r="AT137" s="3"/>
      <c r="AU137" s="3">
        <v>1</v>
      </c>
      <c r="AV137" s="36"/>
      <c r="AW137" s="36"/>
      <c r="AX137" s="36"/>
      <c r="AY137" s="36"/>
      <c r="AZ137" s="35"/>
      <c r="BA137" s="54"/>
      <c r="BB137" s="38">
        <v>1</v>
      </c>
      <c r="BC137" s="36"/>
      <c r="BD137" s="36"/>
      <c r="BE137" s="36"/>
      <c r="BF137" s="35">
        <v>1</v>
      </c>
      <c r="BG137" s="54"/>
      <c r="BH137" s="36">
        <v>1</v>
      </c>
      <c r="BI137" s="36"/>
      <c r="BJ137" s="36"/>
      <c r="BK137" s="36"/>
      <c r="BL137" s="35">
        <v>1</v>
      </c>
      <c r="BM137" s="54"/>
      <c r="BN137" s="36"/>
      <c r="BO137" s="36"/>
      <c r="BP137" s="36"/>
      <c r="BQ137" s="36"/>
      <c r="BR137" s="35"/>
      <c r="BS137" s="54"/>
      <c r="BT137" s="36"/>
      <c r="BU137" s="83" t="s">
        <v>51</v>
      </c>
      <c r="BV137" s="146" t="s">
        <v>444</v>
      </c>
      <c r="BW137" s="147"/>
      <c r="BX137" s="147"/>
    </row>
    <row r="138" spans="1:76" s="138" customFormat="1" ht="15.75" x14ac:dyDescent="0.2">
      <c r="A138" s="37">
        <v>1</v>
      </c>
      <c r="B138" s="37"/>
      <c r="C138" s="37"/>
      <c r="D138" s="8" t="s">
        <v>853</v>
      </c>
      <c r="E138" s="2" t="s">
        <v>176</v>
      </c>
      <c r="F138" s="36">
        <v>1</v>
      </c>
      <c r="G138" s="36">
        <v>1</v>
      </c>
      <c r="H138" s="36"/>
      <c r="I138" s="36">
        <v>1</v>
      </c>
      <c r="J138" s="36"/>
      <c r="K138" s="36"/>
      <c r="L138" s="36">
        <f t="shared" si="2"/>
        <v>1</v>
      </c>
      <c r="M138" s="36">
        <v>1</v>
      </c>
      <c r="N138" s="36"/>
      <c r="O138" s="36"/>
      <c r="P138" s="36"/>
      <c r="Q138" s="190" t="s">
        <v>709</v>
      </c>
      <c r="R138" s="3" t="s">
        <v>78</v>
      </c>
      <c r="S138" s="3"/>
      <c r="T138" s="3"/>
      <c r="U138" s="3"/>
      <c r="V138" s="3"/>
      <c r="W138" s="3"/>
      <c r="X138" s="3"/>
      <c r="Y138" s="3"/>
      <c r="Z138" s="3"/>
      <c r="AA138" s="3"/>
      <c r="AB138" s="3">
        <v>1</v>
      </c>
      <c r="AC138" s="3"/>
      <c r="AD138" s="3"/>
      <c r="AE138" s="3"/>
      <c r="AF138" s="3"/>
      <c r="AG138" s="3"/>
      <c r="AH138" s="3"/>
      <c r="AI138" s="3">
        <v>1</v>
      </c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>
        <v>2</v>
      </c>
      <c r="AV138" s="36">
        <v>1</v>
      </c>
      <c r="AW138" s="36"/>
      <c r="AX138" s="36"/>
      <c r="AY138" s="36"/>
      <c r="AZ138" s="35">
        <v>1</v>
      </c>
      <c r="BA138" s="54"/>
      <c r="BB138" s="38">
        <v>1</v>
      </c>
      <c r="BC138" s="36"/>
      <c r="BD138" s="36"/>
      <c r="BE138" s="36">
        <v>1</v>
      </c>
      <c r="BF138" s="35">
        <v>1</v>
      </c>
      <c r="BG138" s="54"/>
      <c r="BH138" s="36"/>
      <c r="BI138" s="36"/>
      <c r="BJ138" s="36"/>
      <c r="BK138" s="36"/>
      <c r="BL138" s="35"/>
      <c r="BM138" s="54"/>
      <c r="BN138" s="36"/>
      <c r="BO138" s="36"/>
      <c r="BP138" s="36"/>
      <c r="BQ138" s="36"/>
      <c r="BR138" s="35"/>
      <c r="BS138" s="54"/>
      <c r="BT138" s="36"/>
      <c r="BU138" s="83" t="s">
        <v>27</v>
      </c>
      <c r="BV138" s="146" t="s">
        <v>526</v>
      </c>
      <c r="BW138" s="147"/>
      <c r="BX138" s="147"/>
    </row>
    <row r="139" spans="1:76" s="138" customFormat="1" ht="15.75" x14ac:dyDescent="0.2">
      <c r="A139" s="37">
        <v>1</v>
      </c>
      <c r="B139" s="37"/>
      <c r="C139" s="37"/>
      <c r="D139" s="8" t="s">
        <v>854</v>
      </c>
      <c r="E139" s="2" t="s">
        <v>177</v>
      </c>
      <c r="F139" s="36"/>
      <c r="G139" s="36">
        <v>1</v>
      </c>
      <c r="H139" s="36"/>
      <c r="I139" s="36">
        <v>1</v>
      </c>
      <c r="J139" s="36">
        <v>1</v>
      </c>
      <c r="K139" s="36"/>
      <c r="L139" s="36">
        <f t="shared" si="2"/>
        <v>2</v>
      </c>
      <c r="M139" s="36">
        <v>1</v>
      </c>
      <c r="N139" s="36"/>
      <c r="O139" s="36"/>
      <c r="P139" s="36"/>
      <c r="Q139" s="190" t="s">
        <v>1014</v>
      </c>
      <c r="R139" s="3" t="s">
        <v>414</v>
      </c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>
        <v>1</v>
      </c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>
        <v>1</v>
      </c>
      <c r="AV139" s="36"/>
      <c r="AW139" s="36"/>
      <c r="AX139" s="36"/>
      <c r="AY139" s="36"/>
      <c r="AZ139" s="35"/>
      <c r="BA139" s="54"/>
      <c r="BB139" s="38">
        <v>1</v>
      </c>
      <c r="BC139" s="36"/>
      <c r="BD139" s="36"/>
      <c r="BE139" s="36"/>
      <c r="BF139" s="35">
        <v>1</v>
      </c>
      <c r="BG139" s="54"/>
      <c r="BH139" s="36"/>
      <c r="BI139" s="36"/>
      <c r="BJ139" s="36"/>
      <c r="BK139" s="36"/>
      <c r="BL139" s="35"/>
      <c r="BM139" s="54"/>
      <c r="BN139" s="36"/>
      <c r="BO139" s="36"/>
      <c r="BP139" s="36"/>
      <c r="BQ139" s="36"/>
      <c r="BR139" s="35"/>
      <c r="BS139" s="54"/>
      <c r="BT139" s="36"/>
      <c r="BU139" s="83" t="s">
        <v>44</v>
      </c>
      <c r="BV139" s="146" t="s">
        <v>443</v>
      </c>
      <c r="BW139" s="147"/>
      <c r="BX139" s="147"/>
    </row>
    <row r="140" spans="1:76" s="138" customFormat="1" ht="25.5" x14ac:dyDescent="0.2">
      <c r="A140" s="37">
        <v>1</v>
      </c>
      <c r="B140" s="37"/>
      <c r="C140" s="37"/>
      <c r="D140" s="8" t="s">
        <v>855</v>
      </c>
      <c r="E140" s="2"/>
      <c r="F140" s="36"/>
      <c r="G140" s="36"/>
      <c r="H140" s="36"/>
      <c r="I140" s="36"/>
      <c r="J140" s="36"/>
      <c r="K140" s="36"/>
      <c r="L140" s="36">
        <f t="shared" si="2"/>
        <v>0</v>
      </c>
      <c r="M140" s="36"/>
      <c r="N140" s="36">
        <v>1</v>
      </c>
      <c r="O140" s="36"/>
      <c r="P140" s="36"/>
      <c r="Q140" s="190" t="s">
        <v>660</v>
      </c>
      <c r="R140" s="3" t="s">
        <v>25</v>
      </c>
      <c r="S140" s="3"/>
      <c r="T140" s="3">
        <v>1</v>
      </c>
      <c r="U140" s="3"/>
      <c r="V140" s="3"/>
      <c r="W140" s="3"/>
      <c r="X140" s="3">
        <v>1</v>
      </c>
      <c r="Y140" s="3"/>
      <c r="Z140" s="3"/>
      <c r="AA140" s="3"/>
      <c r="AB140" s="3">
        <v>1</v>
      </c>
      <c r="AC140" s="3"/>
      <c r="AD140" s="3"/>
      <c r="AE140" s="3"/>
      <c r="AF140" s="3"/>
      <c r="AG140" s="3">
        <v>1</v>
      </c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>
        <v>4</v>
      </c>
      <c r="AV140" s="36">
        <v>1</v>
      </c>
      <c r="AW140" s="36"/>
      <c r="AX140" s="36"/>
      <c r="AY140" s="36"/>
      <c r="AZ140" s="35">
        <v>1</v>
      </c>
      <c r="BA140" s="54"/>
      <c r="BB140" s="38">
        <v>1</v>
      </c>
      <c r="BC140" s="36"/>
      <c r="BD140" s="36"/>
      <c r="BE140" s="36"/>
      <c r="BF140" s="35">
        <v>1</v>
      </c>
      <c r="BG140" s="54"/>
      <c r="BH140" s="36"/>
      <c r="BI140" s="36"/>
      <c r="BJ140" s="36"/>
      <c r="BK140" s="36"/>
      <c r="BL140" s="35"/>
      <c r="BM140" s="54"/>
      <c r="BN140" s="36"/>
      <c r="BO140" s="36"/>
      <c r="BP140" s="36"/>
      <c r="BQ140" s="36"/>
      <c r="BR140" s="35"/>
      <c r="BS140" s="54"/>
      <c r="BT140" s="36"/>
      <c r="BU140" s="83" t="s">
        <v>398</v>
      </c>
      <c r="BV140" s="146" t="s">
        <v>527</v>
      </c>
      <c r="BW140" s="147"/>
      <c r="BX140" s="147"/>
    </row>
    <row r="141" spans="1:76" s="138" customFormat="1" ht="15.75" x14ac:dyDescent="0.2">
      <c r="A141" s="177">
        <v>1</v>
      </c>
      <c r="B141" s="177"/>
      <c r="C141" s="177"/>
      <c r="D141" s="8" t="s">
        <v>856</v>
      </c>
      <c r="E141" s="2" t="s">
        <v>179</v>
      </c>
      <c r="F141" s="48"/>
      <c r="G141" s="48">
        <v>1</v>
      </c>
      <c r="H141" s="48"/>
      <c r="I141" s="48">
        <v>1</v>
      </c>
      <c r="J141" s="48"/>
      <c r="K141" s="48"/>
      <c r="L141" s="48">
        <f t="shared" si="2"/>
        <v>1</v>
      </c>
      <c r="M141" s="48">
        <v>1</v>
      </c>
      <c r="N141" s="48"/>
      <c r="O141" s="48"/>
      <c r="P141" s="48"/>
      <c r="Q141" s="190" t="s">
        <v>694</v>
      </c>
      <c r="R141" s="3" t="s">
        <v>97</v>
      </c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>
        <v>1</v>
      </c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>
        <v>1</v>
      </c>
      <c r="AV141" s="48"/>
      <c r="AW141" s="48"/>
      <c r="AX141" s="48"/>
      <c r="AY141" s="48"/>
      <c r="AZ141" s="63"/>
      <c r="BA141" s="59"/>
      <c r="BB141" s="46">
        <v>1</v>
      </c>
      <c r="BC141" s="48"/>
      <c r="BD141" s="48"/>
      <c r="BE141" s="48"/>
      <c r="BF141" s="63">
        <v>1</v>
      </c>
      <c r="BG141" s="59"/>
      <c r="BH141" s="48"/>
      <c r="BI141" s="48"/>
      <c r="BJ141" s="48"/>
      <c r="BK141" s="48"/>
      <c r="BL141" s="63"/>
      <c r="BM141" s="59"/>
      <c r="BN141" s="48"/>
      <c r="BO141" s="48"/>
      <c r="BP141" s="48"/>
      <c r="BQ141" s="48"/>
      <c r="BR141" s="63"/>
      <c r="BS141" s="59"/>
      <c r="BT141" s="48"/>
      <c r="BU141" s="83" t="s">
        <v>44</v>
      </c>
      <c r="BV141" s="146">
        <v>6421</v>
      </c>
      <c r="BW141" s="147"/>
      <c r="BX141" s="147"/>
    </row>
    <row r="142" spans="1:76" s="122" customFormat="1" ht="15.75" x14ac:dyDescent="0.2">
      <c r="A142" s="98"/>
      <c r="B142" s="98"/>
      <c r="C142" s="98">
        <v>1</v>
      </c>
      <c r="D142" s="19" t="s">
        <v>180</v>
      </c>
      <c r="E142" s="13"/>
      <c r="F142" s="98"/>
      <c r="G142" s="98"/>
      <c r="H142" s="98"/>
      <c r="I142" s="98"/>
      <c r="J142" s="98"/>
      <c r="K142" s="98"/>
      <c r="L142" s="98"/>
      <c r="M142" s="98"/>
      <c r="N142" s="98"/>
      <c r="O142" s="98">
        <v>1</v>
      </c>
      <c r="P142" s="98">
        <v>1</v>
      </c>
      <c r="Q142" s="19" t="s">
        <v>675</v>
      </c>
      <c r="R142" s="19" t="s">
        <v>70</v>
      </c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80"/>
      <c r="AW142" s="80"/>
      <c r="AX142" s="80"/>
      <c r="AY142" s="98"/>
      <c r="AZ142" s="80"/>
      <c r="BA142" s="80"/>
      <c r="BB142" s="98"/>
      <c r="BC142" s="98"/>
      <c r="BD142" s="80"/>
      <c r="BE142" s="80"/>
      <c r="BF142" s="80"/>
      <c r="BG142" s="80"/>
      <c r="BH142" s="80"/>
      <c r="BI142" s="98"/>
      <c r="BJ142" s="98"/>
      <c r="BK142" s="80"/>
      <c r="BL142" s="80"/>
      <c r="BM142" s="80"/>
      <c r="BN142" s="98"/>
      <c r="BO142" s="80"/>
      <c r="BP142" s="98"/>
      <c r="BQ142" s="98"/>
      <c r="BR142" s="80"/>
      <c r="BS142" s="80"/>
      <c r="BT142" s="80"/>
      <c r="BU142" s="98"/>
      <c r="BV142" s="160"/>
      <c r="BW142" s="160"/>
      <c r="BX142" s="160"/>
    </row>
    <row r="143" spans="1:76" s="138" customFormat="1" ht="15.75" x14ac:dyDescent="0.2">
      <c r="A143" s="176">
        <v>1</v>
      </c>
      <c r="B143" s="176">
        <v>1</v>
      </c>
      <c r="C143" s="176"/>
      <c r="D143" s="8" t="s">
        <v>857</v>
      </c>
      <c r="E143" s="2" t="s">
        <v>181</v>
      </c>
      <c r="F143" s="96">
        <v>1</v>
      </c>
      <c r="G143" s="96">
        <v>1</v>
      </c>
      <c r="H143" s="96"/>
      <c r="I143" s="96">
        <v>1</v>
      </c>
      <c r="J143" s="96">
        <v>1</v>
      </c>
      <c r="K143" s="96"/>
      <c r="L143" s="96">
        <f t="shared" si="2"/>
        <v>2</v>
      </c>
      <c r="M143" s="96">
        <v>1</v>
      </c>
      <c r="N143" s="96"/>
      <c r="O143" s="96"/>
      <c r="P143" s="96"/>
      <c r="Q143" s="190" t="s">
        <v>1015</v>
      </c>
      <c r="R143" s="3" t="s">
        <v>414</v>
      </c>
      <c r="S143" s="3"/>
      <c r="T143" s="3"/>
      <c r="U143" s="3"/>
      <c r="V143" s="3">
        <v>1</v>
      </c>
      <c r="W143" s="3"/>
      <c r="X143" s="3"/>
      <c r="Y143" s="3">
        <v>1</v>
      </c>
      <c r="Z143" s="3"/>
      <c r="AA143" s="3"/>
      <c r="AB143" s="3">
        <v>1</v>
      </c>
      <c r="AC143" s="3"/>
      <c r="AD143" s="3"/>
      <c r="AE143" s="3"/>
      <c r="AF143" s="3"/>
      <c r="AG143" s="3"/>
      <c r="AH143" s="3"/>
      <c r="AI143" s="3">
        <v>1</v>
      </c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>
        <v>1</v>
      </c>
      <c r="AU143" s="3">
        <v>5</v>
      </c>
      <c r="AV143" s="96">
        <v>1</v>
      </c>
      <c r="AW143" s="96"/>
      <c r="AX143" s="96"/>
      <c r="AY143" s="96"/>
      <c r="AZ143" s="104">
        <v>1</v>
      </c>
      <c r="BA143" s="105"/>
      <c r="BB143" s="106">
        <v>1</v>
      </c>
      <c r="BC143" s="96"/>
      <c r="BD143" s="96"/>
      <c r="BE143" s="96"/>
      <c r="BF143" s="104">
        <v>1</v>
      </c>
      <c r="BG143" s="105"/>
      <c r="BH143" s="96"/>
      <c r="BI143" s="96"/>
      <c r="BJ143" s="96"/>
      <c r="BK143" s="96"/>
      <c r="BL143" s="104"/>
      <c r="BM143" s="105"/>
      <c r="BN143" s="96"/>
      <c r="BO143" s="96"/>
      <c r="BP143" s="96"/>
      <c r="BQ143" s="96"/>
      <c r="BR143" s="104"/>
      <c r="BS143" s="105"/>
      <c r="BT143" s="96"/>
      <c r="BU143" s="83" t="s">
        <v>27</v>
      </c>
      <c r="BV143" s="146" t="s">
        <v>623</v>
      </c>
      <c r="BW143" s="147"/>
      <c r="BX143" s="147" t="s">
        <v>528</v>
      </c>
    </row>
    <row r="144" spans="1:76" s="138" customFormat="1" ht="15.75" x14ac:dyDescent="0.2">
      <c r="A144" s="177">
        <v>1</v>
      </c>
      <c r="B144" s="177">
        <v>1</v>
      </c>
      <c r="C144" s="177"/>
      <c r="D144" s="8" t="s">
        <v>858</v>
      </c>
      <c r="E144" s="2" t="s">
        <v>182</v>
      </c>
      <c r="F144" s="48">
        <v>1</v>
      </c>
      <c r="G144" s="48">
        <v>1</v>
      </c>
      <c r="H144" s="48"/>
      <c r="I144" s="48">
        <v>1</v>
      </c>
      <c r="J144" s="48">
        <v>1</v>
      </c>
      <c r="K144" s="48"/>
      <c r="L144" s="48">
        <f t="shared" si="2"/>
        <v>2</v>
      </c>
      <c r="M144" s="48">
        <v>1</v>
      </c>
      <c r="N144" s="48"/>
      <c r="O144" s="48"/>
      <c r="P144" s="48"/>
      <c r="Q144" s="190" t="s">
        <v>1016</v>
      </c>
      <c r="R144" s="3" t="s">
        <v>627</v>
      </c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>
        <v>1</v>
      </c>
      <c r="AI144" s="3">
        <v>1</v>
      </c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>
        <v>2</v>
      </c>
      <c r="AV144" s="48">
        <v>1</v>
      </c>
      <c r="AW144" s="48"/>
      <c r="AX144" s="48"/>
      <c r="AY144" s="48"/>
      <c r="AZ144" s="63">
        <v>1</v>
      </c>
      <c r="BA144" s="59"/>
      <c r="BB144" s="46">
        <v>1</v>
      </c>
      <c r="BC144" s="48"/>
      <c r="BD144" s="48"/>
      <c r="BE144" s="48"/>
      <c r="BF144" s="63">
        <v>1</v>
      </c>
      <c r="BG144" s="59"/>
      <c r="BH144" s="48"/>
      <c r="BI144" s="48">
        <v>1</v>
      </c>
      <c r="BJ144" s="48"/>
      <c r="BK144" s="48"/>
      <c r="BL144" s="63">
        <v>1</v>
      </c>
      <c r="BM144" s="59"/>
      <c r="BN144" s="48"/>
      <c r="BO144" s="48"/>
      <c r="BP144" s="48"/>
      <c r="BQ144" s="48"/>
      <c r="BR144" s="63"/>
      <c r="BS144" s="59"/>
      <c r="BT144" s="48"/>
      <c r="BU144" s="83" t="s">
        <v>23</v>
      </c>
      <c r="BV144" s="146" t="s">
        <v>529</v>
      </c>
      <c r="BW144" s="147"/>
      <c r="BX144" s="147"/>
    </row>
    <row r="145" spans="1:76" s="138" customFormat="1" ht="12.75" x14ac:dyDescent="0.2">
      <c r="A145" s="98"/>
      <c r="B145" s="98"/>
      <c r="C145" s="98">
        <v>1</v>
      </c>
      <c r="D145" s="19" t="s">
        <v>183</v>
      </c>
      <c r="E145" s="13"/>
      <c r="F145" s="98"/>
      <c r="G145" s="98"/>
      <c r="H145" s="98"/>
      <c r="I145" s="98"/>
      <c r="J145" s="98"/>
      <c r="K145" s="98"/>
      <c r="L145" s="98"/>
      <c r="M145" s="98"/>
      <c r="N145" s="98"/>
      <c r="O145" s="98">
        <v>1</v>
      </c>
      <c r="P145" s="98"/>
      <c r="Q145" s="16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80"/>
      <c r="AW145" s="80"/>
      <c r="AX145" s="80"/>
      <c r="AY145" s="98"/>
      <c r="AZ145" s="80"/>
      <c r="BA145" s="80"/>
      <c r="BB145" s="98"/>
      <c r="BC145" s="98"/>
      <c r="BD145" s="80"/>
      <c r="BE145" s="80"/>
      <c r="BF145" s="80"/>
      <c r="BG145" s="80"/>
      <c r="BH145" s="80"/>
      <c r="BI145" s="98"/>
      <c r="BJ145" s="98"/>
      <c r="BK145" s="80"/>
      <c r="BL145" s="80"/>
      <c r="BM145" s="80"/>
      <c r="BN145" s="98"/>
      <c r="BO145" s="80"/>
      <c r="BP145" s="98"/>
      <c r="BQ145" s="98"/>
      <c r="BR145" s="80"/>
      <c r="BS145" s="80"/>
      <c r="BT145" s="80"/>
      <c r="BU145" s="98"/>
      <c r="BV145" s="160"/>
      <c r="BW145" s="160"/>
      <c r="BX145" s="161"/>
    </row>
    <row r="146" spans="1:76" s="138" customFormat="1" ht="15.75" x14ac:dyDescent="0.2">
      <c r="A146" s="176">
        <v>1</v>
      </c>
      <c r="B146" s="176">
        <v>1</v>
      </c>
      <c r="C146" s="176"/>
      <c r="D146" s="8" t="s">
        <v>859</v>
      </c>
      <c r="E146" s="2" t="s">
        <v>184</v>
      </c>
      <c r="F146" s="96"/>
      <c r="G146" s="96">
        <v>1</v>
      </c>
      <c r="H146" s="96"/>
      <c r="I146" s="96"/>
      <c r="J146" s="96">
        <v>1</v>
      </c>
      <c r="K146" s="96"/>
      <c r="L146" s="96">
        <f t="shared" si="2"/>
        <v>1</v>
      </c>
      <c r="M146" s="96">
        <v>1</v>
      </c>
      <c r="N146" s="96"/>
      <c r="O146" s="96"/>
      <c r="P146" s="96"/>
      <c r="Q146" s="190" t="s">
        <v>1017</v>
      </c>
      <c r="R146" s="3" t="s">
        <v>40</v>
      </c>
      <c r="S146" s="3"/>
      <c r="T146" s="3"/>
      <c r="U146" s="3"/>
      <c r="V146" s="3"/>
      <c r="W146" s="3"/>
      <c r="X146" s="3"/>
      <c r="Y146" s="3"/>
      <c r="Z146" s="3"/>
      <c r="AA146" s="3"/>
      <c r="AB146" s="3">
        <v>1</v>
      </c>
      <c r="AC146" s="3"/>
      <c r="AD146" s="3">
        <v>1</v>
      </c>
      <c r="AE146" s="3"/>
      <c r="AF146" s="3"/>
      <c r="AG146" s="3"/>
      <c r="AH146" s="3">
        <v>1</v>
      </c>
      <c r="AI146" s="3">
        <v>1</v>
      </c>
      <c r="AJ146" s="3"/>
      <c r="AK146" s="3">
        <v>1</v>
      </c>
      <c r="AL146" s="3"/>
      <c r="AM146" s="3">
        <v>1</v>
      </c>
      <c r="AN146" s="3"/>
      <c r="AO146" s="3"/>
      <c r="AP146" s="3"/>
      <c r="AQ146" s="3"/>
      <c r="AR146" s="3"/>
      <c r="AS146" s="3"/>
      <c r="AT146" s="3"/>
      <c r="AU146" s="3">
        <v>6</v>
      </c>
      <c r="AV146" s="96">
        <v>1</v>
      </c>
      <c r="AW146" s="96"/>
      <c r="AX146" s="96"/>
      <c r="AY146" s="96"/>
      <c r="AZ146" s="104">
        <v>1</v>
      </c>
      <c r="BA146" s="105"/>
      <c r="BB146" s="106"/>
      <c r="BC146" s="96"/>
      <c r="BD146" s="96"/>
      <c r="BE146" s="96"/>
      <c r="BF146" s="104"/>
      <c r="BG146" s="105"/>
      <c r="BH146" s="96">
        <v>1</v>
      </c>
      <c r="BI146" s="96">
        <v>1</v>
      </c>
      <c r="BJ146" s="96"/>
      <c r="BK146" s="96"/>
      <c r="BL146" s="104">
        <v>1</v>
      </c>
      <c r="BM146" s="105"/>
      <c r="BN146" s="96"/>
      <c r="BO146" s="96"/>
      <c r="BP146" s="96"/>
      <c r="BQ146" s="96"/>
      <c r="BR146" s="104"/>
      <c r="BS146" s="105"/>
      <c r="BT146" s="96"/>
      <c r="BU146" s="83" t="s">
        <v>86</v>
      </c>
      <c r="BV146" s="146" t="s">
        <v>530</v>
      </c>
      <c r="BW146" s="147"/>
      <c r="BX146" s="147"/>
    </row>
    <row r="147" spans="1:76" s="138" customFormat="1" ht="15.75" x14ac:dyDescent="0.2">
      <c r="A147" s="37">
        <v>1</v>
      </c>
      <c r="B147" s="37">
        <v>1</v>
      </c>
      <c r="C147" s="37"/>
      <c r="D147" s="8" t="s">
        <v>860</v>
      </c>
      <c r="E147" s="2" t="s">
        <v>185</v>
      </c>
      <c r="F147" s="36"/>
      <c r="G147" s="36">
        <v>1</v>
      </c>
      <c r="H147" s="36"/>
      <c r="I147" s="36">
        <v>1</v>
      </c>
      <c r="J147" s="36">
        <v>1</v>
      </c>
      <c r="K147" s="36"/>
      <c r="L147" s="36">
        <f t="shared" si="2"/>
        <v>2</v>
      </c>
      <c r="M147" s="36">
        <v>1</v>
      </c>
      <c r="N147" s="36"/>
      <c r="O147" s="36"/>
      <c r="P147" s="36"/>
      <c r="Q147" s="190" t="s">
        <v>1018</v>
      </c>
      <c r="R147" s="3" t="s">
        <v>627</v>
      </c>
      <c r="S147" s="3"/>
      <c r="T147" s="3"/>
      <c r="U147" s="3"/>
      <c r="V147" s="3"/>
      <c r="W147" s="3"/>
      <c r="X147" s="3"/>
      <c r="Y147" s="3">
        <v>1</v>
      </c>
      <c r="Z147" s="3"/>
      <c r="AA147" s="3"/>
      <c r="AB147" s="3">
        <v>1</v>
      </c>
      <c r="AC147" s="3"/>
      <c r="AD147" s="3"/>
      <c r="AE147" s="3"/>
      <c r="AF147" s="3"/>
      <c r="AG147" s="3">
        <v>1</v>
      </c>
      <c r="AH147" s="3"/>
      <c r="AI147" s="3">
        <v>1</v>
      </c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>
        <v>4</v>
      </c>
      <c r="AV147" s="36"/>
      <c r="AW147" s="36"/>
      <c r="AX147" s="36"/>
      <c r="AY147" s="36"/>
      <c r="AZ147" s="35"/>
      <c r="BA147" s="54"/>
      <c r="BB147" s="38"/>
      <c r="BC147" s="36"/>
      <c r="BD147" s="36"/>
      <c r="BE147" s="36"/>
      <c r="BF147" s="35"/>
      <c r="BG147" s="54"/>
      <c r="BH147" s="36"/>
      <c r="BI147" s="36"/>
      <c r="BJ147" s="36"/>
      <c r="BK147" s="36"/>
      <c r="BL147" s="35"/>
      <c r="BM147" s="54"/>
      <c r="BN147" s="36"/>
      <c r="BO147" s="36"/>
      <c r="BP147" s="36"/>
      <c r="BQ147" s="36"/>
      <c r="BR147" s="35"/>
      <c r="BS147" s="54"/>
      <c r="BT147" s="36">
        <v>1</v>
      </c>
      <c r="BU147" s="83" t="s">
        <v>31</v>
      </c>
      <c r="BV147" s="146" t="s">
        <v>624</v>
      </c>
      <c r="BW147" s="147"/>
      <c r="BX147" s="147" t="s">
        <v>531</v>
      </c>
    </row>
    <row r="148" spans="1:76" s="138" customFormat="1" ht="25.5" x14ac:dyDescent="0.2">
      <c r="A148" s="37">
        <v>1</v>
      </c>
      <c r="B148" s="37">
        <v>1</v>
      </c>
      <c r="C148" s="37"/>
      <c r="D148" s="8" t="s">
        <v>861</v>
      </c>
      <c r="E148" s="2" t="s">
        <v>186</v>
      </c>
      <c r="F148" s="41"/>
      <c r="G148" s="41"/>
      <c r="H148" s="41">
        <v>1</v>
      </c>
      <c r="I148" s="41"/>
      <c r="J148" s="41"/>
      <c r="K148" s="41"/>
      <c r="L148" s="41">
        <f t="shared" si="2"/>
        <v>0</v>
      </c>
      <c r="M148" s="41"/>
      <c r="N148" s="41"/>
      <c r="O148" s="41"/>
      <c r="P148" s="41"/>
      <c r="Q148" s="192" t="s">
        <v>31</v>
      </c>
      <c r="R148" s="1" t="s">
        <v>31</v>
      </c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>
        <v>1</v>
      </c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>
        <v>1</v>
      </c>
      <c r="AP148" s="1"/>
      <c r="AQ148" s="1"/>
      <c r="AR148" s="1"/>
      <c r="AS148" s="1"/>
      <c r="AT148" s="1"/>
      <c r="AU148" s="1">
        <v>2</v>
      </c>
      <c r="AV148" s="41"/>
      <c r="AW148" s="41"/>
      <c r="AX148" s="41"/>
      <c r="AY148" s="41"/>
      <c r="AZ148" s="40"/>
      <c r="BA148" s="55"/>
      <c r="BB148" s="33"/>
      <c r="BC148" s="41"/>
      <c r="BD148" s="41"/>
      <c r="BE148" s="41">
        <v>1</v>
      </c>
      <c r="BF148" s="40">
        <v>1</v>
      </c>
      <c r="BG148" s="55"/>
      <c r="BH148" s="41">
        <v>1</v>
      </c>
      <c r="BI148" s="41"/>
      <c r="BJ148" s="41"/>
      <c r="BK148" s="41"/>
      <c r="BL148" s="40">
        <v>1</v>
      </c>
      <c r="BM148" s="55"/>
      <c r="BN148" s="41"/>
      <c r="BO148" s="41"/>
      <c r="BP148" s="41"/>
      <c r="BQ148" s="41"/>
      <c r="BR148" s="40"/>
      <c r="BS148" s="55"/>
      <c r="BT148" s="41"/>
      <c r="BU148" s="136" t="s">
        <v>51</v>
      </c>
      <c r="BV148" s="163" t="s">
        <v>625</v>
      </c>
      <c r="BW148" s="3"/>
      <c r="BX148" s="3" t="s">
        <v>532</v>
      </c>
    </row>
    <row r="149" spans="1:76" s="138" customFormat="1" ht="12.75" x14ac:dyDescent="0.2">
      <c r="A149" s="37">
        <v>1</v>
      </c>
      <c r="B149" s="37"/>
      <c r="C149" s="37"/>
      <c r="D149" s="8" t="s">
        <v>863</v>
      </c>
      <c r="E149" s="2" t="s">
        <v>187</v>
      </c>
      <c r="F149" s="36"/>
      <c r="G149" s="36"/>
      <c r="H149" s="36">
        <v>1</v>
      </c>
      <c r="I149" s="36"/>
      <c r="J149" s="36"/>
      <c r="K149" s="36"/>
      <c r="L149" s="36">
        <f t="shared" si="2"/>
        <v>0</v>
      </c>
      <c r="M149" s="36"/>
      <c r="N149" s="36"/>
      <c r="O149" s="36"/>
      <c r="P149" s="36"/>
      <c r="Q149" s="192" t="s">
        <v>31</v>
      </c>
      <c r="R149" s="1" t="s">
        <v>31</v>
      </c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>
        <v>1</v>
      </c>
      <c r="AI149" s="1">
        <v>1</v>
      </c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>
        <v>2</v>
      </c>
      <c r="AV149" s="36"/>
      <c r="AW149" s="36"/>
      <c r="AX149" s="36"/>
      <c r="AY149" s="36"/>
      <c r="AZ149" s="35"/>
      <c r="BA149" s="54"/>
      <c r="BB149" s="38">
        <v>1</v>
      </c>
      <c r="BC149" s="36"/>
      <c r="BD149" s="36"/>
      <c r="BE149" s="36"/>
      <c r="BF149" s="35">
        <v>1</v>
      </c>
      <c r="BG149" s="54"/>
      <c r="BH149" s="36"/>
      <c r="BI149" s="36"/>
      <c r="BJ149" s="36"/>
      <c r="BK149" s="36"/>
      <c r="BL149" s="35"/>
      <c r="BM149" s="54"/>
      <c r="BN149" s="38"/>
      <c r="BO149" s="36"/>
      <c r="BP149" s="36">
        <v>1</v>
      </c>
      <c r="BQ149" s="36"/>
      <c r="BR149" s="35">
        <v>1</v>
      </c>
      <c r="BS149" s="54"/>
      <c r="BT149" s="36"/>
      <c r="BU149" s="83" t="s">
        <v>297</v>
      </c>
      <c r="BV149" s="146">
        <v>6412</v>
      </c>
      <c r="BW149" s="147"/>
      <c r="BX149" s="147"/>
    </row>
    <row r="150" spans="1:76" s="138" customFormat="1" ht="12.75" x14ac:dyDescent="0.2">
      <c r="A150" s="37">
        <v>1</v>
      </c>
      <c r="B150" s="37"/>
      <c r="C150" s="37"/>
      <c r="D150" s="8" t="s">
        <v>862</v>
      </c>
      <c r="E150" s="2" t="s">
        <v>188</v>
      </c>
      <c r="F150" s="36"/>
      <c r="G150" s="36"/>
      <c r="H150" s="36">
        <v>1</v>
      </c>
      <c r="I150" s="36"/>
      <c r="J150" s="36"/>
      <c r="K150" s="36"/>
      <c r="L150" s="36">
        <f t="shared" si="2"/>
        <v>0</v>
      </c>
      <c r="M150" s="36"/>
      <c r="N150" s="36"/>
      <c r="O150" s="36"/>
      <c r="P150" s="36"/>
      <c r="Q150" s="192" t="s">
        <v>31</v>
      </c>
      <c r="R150" s="1" t="s">
        <v>31</v>
      </c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>
        <v>1</v>
      </c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>
        <v>1</v>
      </c>
      <c r="AV150" s="36"/>
      <c r="AW150" s="36"/>
      <c r="AX150" s="36"/>
      <c r="AY150" s="36"/>
      <c r="AZ150" s="35"/>
      <c r="BA150" s="54"/>
      <c r="BB150" s="38"/>
      <c r="BC150" s="36"/>
      <c r="BD150" s="36"/>
      <c r="BE150" s="36"/>
      <c r="BF150" s="35"/>
      <c r="BG150" s="54"/>
      <c r="BH150" s="36"/>
      <c r="BI150" s="36"/>
      <c r="BJ150" s="36"/>
      <c r="BK150" s="36"/>
      <c r="BL150" s="35"/>
      <c r="BM150" s="54"/>
      <c r="BN150" s="36"/>
      <c r="BO150" s="36"/>
      <c r="BP150" s="36"/>
      <c r="BQ150" s="36"/>
      <c r="BR150" s="35"/>
      <c r="BS150" s="54"/>
      <c r="BT150" s="36">
        <v>1</v>
      </c>
      <c r="BU150" s="83" t="s">
        <v>31</v>
      </c>
      <c r="BV150" s="146">
        <v>6500</v>
      </c>
      <c r="BW150" s="147"/>
      <c r="BX150" s="147"/>
    </row>
    <row r="151" spans="1:76" s="138" customFormat="1" ht="12.75" x14ac:dyDescent="0.2">
      <c r="A151" s="37">
        <v>1</v>
      </c>
      <c r="B151" s="37">
        <v>1</v>
      </c>
      <c r="C151" s="37"/>
      <c r="D151" s="8" t="s">
        <v>864</v>
      </c>
      <c r="E151" s="2" t="s">
        <v>189</v>
      </c>
      <c r="F151" s="36"/>
      <c r="G151" s="36"/>
      <c r="H151" s="36">
        <v>1</v>
      </c>
      <c r="I151" s="36"/>
      <c r="J151" s="36"/>
      <c r="K151" s="36"/>
      <c r="L151" s="36">
        <f t="shared" si="2"/>
        <v>0</v>
      </c>
      <c r="M151" s="36"/>
      <c r="N151" s="36"/>
      <c r="O151" s="36"/>
      <c r="P151" s="36"/>
      <c r="Q151" s="192" t="s">
        <v>31</v>
      </c>
      <c r="R151" s="1" t="s">
        <v>31</v>
      </c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>
        <v>1</v>
      </c>
      <c r="AN151" s="1"/>
      <c r="AO151" s="1"/>
      <c r="AP151" s="1"/>
      <c r="AQ151" s="1"/>
      <c r="AR151" s="1"/>
      <c r="AS151" s="1"/>
      <c r="AT151" s="1"/>
      <c r="AU151" s="1">
        <v>1</v>
      </c>
      <c r="AV151" s="36"/>
      <c r="AW151" s="36"/>
      <c r="AX151" s="36"/>
      <c r="AY151" s="36"/>
      <c r="AZ151" s="35"/>
      <c r="BA151" s="54"/>
      <c r="BB151" s="38"/>
      <c r="BC151" s="36"/>
      <c r="BD151" s="36"/>
      <c r="BE151" s="36"/>
      <c r="BF151" s="35"/>
      <c r="BG151" s="54"/>
      <c r="BH151" s="36"/>
      <c r="BI151" s="36"/>
      <c r="BJ151" s="36"/>
      <c r="BK151" s="36"/>
      <c r="BL151" s="35"/>
      <c r="BM151" s="54"/>
      <c r="BN151" s="36"/>
      <c r="BO151" s="36"/>
      <c r="BP151" s="36"/>
      <c r="BQ151" s="36"/>
      <c r="BR151" s="35"/>
      <c r="BS151" s="54"/>
      <c r="BT151" s="36">
        <v>1</v>
      </c>
      <c r="BU151" s="83" t="s">
        <v>31</v>
      </c>
      <c r="BV151" s="146">
        <v>6646</v>
      </c>
      <c r="BW151" s="147"/>
      <c r="BX151" s="147"/>
    </row>
    <row r="152" spans="1:76" s="138" customFormat="1" ht="12.75" x14ac:dyDescent="0.2">
      <c r="A152" s="37">
        <v>1</v>
      </c>
      <c r="B152" s="37">
        <v>1</v>
      </c>
      <c r="C152" s="37"/>
      <c r="D152" s="8" t="s">
        <v>865</v>
      </c>
      <c r="E152" s="2" t="s">
        <v>190</v>
      </c>
      <c r="F152" s="36"/>
      <c r="G152" s="36"/>
      <c r="H152" s="36">
        <v>1</v>
      </c>
      <c r="I152" s="36"/>
      <c r="J152" s="36"/>
      <c r="K152" s="36"/>
      <c r="L152" s="36">
        <f t="shared" si="2"/>
        <v>0</v>
      </c>
      <c r="M152" s="36"/>
      <c r="N152" s="36"/>
      <c r="O152" s="36"/>
      <c r="P152" s="36"/>
      <c r="Q152" s="192" t="s">
        <v>31</v>
      </c>
      <c r="R152" s="1" t="s">
        <v>31</v>
      </c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>
        <v>1</v>
      </c>
      <c r="AP152" s="1"/>
      <c r="AQ152" s="1"/>
      <c r="AR152" s="1"/>
      <c r="AS152" s="1"/>
      <c r="AT152" s="1"/>
      <c r="AU152" s="1">
        <v>1</v>
      </c>
      <c r="AV152" s="36"/>
      <c r="AW152" s="36"/>
      <c r="AX152" s="36"/>
      <c r="AY152" s="36"/>
      <c r="AZ152" s="35"/>
      <c r="BA152" s="54"/>
      <c r="BB152" s="38"/>
      <c r="BC152" s="36"/>
      <c r="BD152" s="36"/>
      <c r="BE152" s="36"/>
      <c r="BF152" s="35"/>
      <c r="BG152" s="54"/>
      <c r="BH152" s="36"/>
      <c r="BI152" s="36"/>
      <c r="BJ152" s="36"/>
      <c r="BK152" s="36"/>
      <c r="BL152" s="35"/>
      <c r="BM152" s="54"/>
      <c r="BN152" s="36"/>
      <c r="BO152" s="36"/>
      <c r="BP152" s="36"/>
      <c r="BQ152" s="36"/>
      <c r="BR152" s="35"/>
      <c r="BS152" s="54"/>
      <c r="BT152" s="36">
        <v>1</v>
      </c>
      <c r="BU152" s="83" t="s">
        <v>31</v>
      </c>
      <c r="BV152" s="146">
        <v>6875</v>
      </c>
      <c r="BW152" s="147"/>
      <c r="BX152" s="147"/>
    </row>
    <row r="153" spans="1:76" s="138" customFormat="1" ht="12.75" x14ac:dyDescent="0.2">
      <c r="A153" s="177">
        <v>1</v>
      </c>
      <c r="B153" s="177">
        <v>1</v>
      </c>
      <c r="C153" s="177"/>
      <c r="D153" s="8" t="s">
        <v>866</v>
      </c>
      <c r="E153" s="2" t="s">
        <v>191</v>
      </c>
      <c r="F153" s="48"/>
      <c r="G153" s="48"/>
      <c r="H153" s="48">
        <v>1</v>
      </c>
      <c r="I153" s="48"/>
      <c r="J153" s="48"/>
      <c r="K153" s="48"/>
      <c r="L153" s="48">
        <f t="shared" si="2"/>
        <v>0</v>
      </c>
      <c r="M153" s="48"/>
      <c r="N153" s="48"/>
      <c r="O153" s="48"/>
      <c r="P153" s="48"/>
      <c r="Q153" s="192" t="s">
        <v>31</v>
      </c>
      <c r="R153" s="1" t="s">
        <v>31</v>
      </c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>
        <v>1</v>
      </c>
      <c r="AQ153" s="1"/>
      <c r="AR153" s="1"/>
      <c r="AS153" s="1"/>
      <c r="AT153" s="1"/>
      <c r="AU153" s="1">
        <v>1</v>
      </c>
      <c r="AV153" s="48"/>
      <c r="AW153" s="48"/>
      <c r="AX153" s="48"/>
      <c r="AY153" s="48"/>
      <c r="AZ153" s="63"/>
      <c r="BA153" s="59"/>
      <c r="BB153" s="46"/>
      <c r="BC153" s="48"/>
      <c r="BD153" s="48"/>
      <c r="BE153" s="48"/>
      <c r="BF153" s="63"/>
      <c r="BG153" s="59"/>
      <c r="BH153" s="48"/>
      <c r="BI153" s="48"/>
      <c r="BJ153" s="48"/>
      <c r="BK153" s="48"/>
      <c r="BL153" s="63"/>
      <c r="BM153" s="59"/>
      <c r="BN153" s="48"/>
      <c r="BO153" s="48"/>
      <c r="BP153" s="48"/>
      <c r="BQ153" s="48">
        <v>1</v>
      </c>
      <c r="BR153" s="63">
        <v>1</v>
      </c>
      <c r="BS153" s="59"/>
      <c r="BT153" s="48"/>
      <c r="BU153" s="83" t="s">
        <v>399</v>
      </c>
      <c r="BV153" s="117" t="s">
        <v>533</v>
      </c>
      <c r="BW153" s="157"/>
      <c r="BX153" s="157"/>
    </row>
    <row r="154" spans="1:76" s="138" customFormat="1" ht="13.5" x14ac:dyDescent="0.2">
      <c r="A154" s="98"/>
      <c r="B154" s="98"/>
      <c r="C154" s="98">
        <v>1</v>
      </c>
      <c r="D154" s="19" t="s">
        <v>192</v>
      </c>
      <c r="E154" s="13"/>
      <c r="F154" s="98"/>
      <c r="G154" s="98"/>
      <c r="H154" s="98"/>
      <c r="I154" s="98"/>
      <c r="J154" s="98"/>
      <c r="K154" s="98"/>
      <c r="L154" s="98"/>
      <c r="M154" s="98"/>
      <c r="N154" s="98"/>
      <c r="O154" s="98">
        <v>1</v>
      </c>
      <c r="P154" s="98"/>
      <c r="Q154" s="16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80"/>
      <c r="AW154" s="80"/>
      <c r="AX154" s="80"/>
      <c r="AY154" s="98"/>
      <c r="AZ154" s="80"/>
      <c r="BA154" s="80"/>
      <c r="BB154" s="98"/>
      <c r="BC154" s="98"/>
      <c r="BD154" s="80"/>
      <c r="BE154" s="80"/>
      <c r="BF154" s="80"/>
      <c r="BG154" s="80"/>
      <c r="BH154" s="80"/>
      <c r="BI154" s="98"/>
      <c r="BJ154" s="98"/>
      <c r="BK154" s="80"/>
      <c r="BL154" s="80"/>
      <c r="BM154" s="80"/>
      <c r="BN154" s="98"/>
      <c r="BO154" s="80"/>
      <c r="BP154" s="98"/>
      <c r="BQ154" s="98"/>
      <c r="BR154" s="80"/>
      <c r="BS154" s="80"/>
      <c r="BT154" s="80"/>
      <c r="BU154" s="98"/>
      <c r="BV154" s="160"/>
      <c r="BW154" s="160"/>
      <c r="BX154" s="161"/>
    </row>
    <row r="155" spans="1:76" s="138" customFormat="1" ht="15.75" x14ac:dyDescent="0.2">
      <c r="A155" s="149">
        <v>1</v>
      </c>
      <c r="B155" s="149">
        <v>1</v>
      </c>
      <c r="C155" s="149"/>
      <c r="D155" s="14" t="s">
        <v>867</v>
      </c>
      <c r="E155" s="2" t="s">
        <v>193</v>
      </c>
      <c r="F155" s="101"/>
      <c r="G155" s="101">
        <v>1</v>
      </c>
      <c r="H155" s="101"/>
      <c r="I155" s="101">
        <v>1</v>
      </c>
      <c r="J155" s="101"/>
      <c r="K155" s="101"/>
      <c r="L155" s="101">
        <f t="shared" si="2"/>
        <v>1</v>
      </c>
      <c r="M155" s="101">
        <v>1</v>
      </c>
      <c r="N155" s="101"/>
      <c r="O155" s="101"/>
      <c r="P155" s="101"/>
      <c r="Q155" s="190" t="s">
        <v>1019</v>
      </c>
      <c r="R155" s="3" t="s">
        <v>78</v>
      </c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>
        <v>1</v>
      </c>
      <c r="AR155" s="3"/>
      <c r="AS155" s="3"/>
      <c r="AT155" s="3"/>
      <c r="AU155" s="3">
        <v>1</v>
      </c>
      <c r="AV155" s="101">
        <v>1</v>
      </c>
      <c r="AW155" s="101"/>
      <c r="AX155" s="101"/>
      <c r="AY155" s="101"/>
      <c r="AZ155" s="115">
        <v>1</v>
      </c>
      <c r="BA155" s="116"/>
      <c r="BB155" s="117"/>
      <c r="BC155" s="101"/>
      <c r="BD155" s="101"/>
      <c r="BE155" s="101"/>
      <c r="BF155" s="115"/>
      <c r="BG155" s="116"/>
      <c r="BH155" s="101"/>
      <c r="BI155" s="101"/>
      <c r="BJ155" s="101"/>
      <c r="BK155" s="101"/>
      <c r="BL155" s="115"/>
      <c r="BM155" s="116"/>
      <c r="BN155" s="101"/>
      <c r="BO155" s="101"/>
      <c r="BP155" s="101"/>
      <c r="BQ155" s="101">
        <v>1</v>
      </c>
      <c r="BR155" s="115">
        <v>1</v>
      </c>
      <c r="BS155" s="116"/>
      <c r="BT155" s="101"/>
      <c r="BU155" s="136" t="s">
        <v>178</v>
      </c>
      <c r="BV155" s="146" t="s">
        <v>443</v>
      </c>
      <c r="BW155" s="147"/>
      <c r="BX155" s="147"/>
    </row>
    <row r="156" spans="1:76" s="138" customFormat="1" ht="12.75" x14ac:dyDescent="0.2">
      <c r="A156" s="98"/>
      <c r="B156" s="98"/>
      <c r="C156" s="98">
        <v>1</v>
      </c>
      <c r="D156" s="19" t="s">
        <v>194</v>
      </c>
      <c r="E156" s="13"/>
      <c r="F156" s="97"/>
      <c r="G156" s="97"/>
      <c r="H156" s="97"/>
      <c r="I156" s="97"/>
      <c r="J156" s="97"/>
      <c r="K156" s="97"/>
      <c r="L156" s="97"/>
      <c r="M156" s="97"/>
      <c r="N156" s="97"/>
      <c r="O156" s="97">
        <v>1</v>
      </c>
      <c r="P156" s="97"/>
      <c r="Q156" s="16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5"/>
      <c r="AW156" s="5"/>
      <c r="AX156" s="5"/>
      <c r="AY156" s="97"/>
      <c r="AZ156" s="5"/>
      <c r="BA156" s="5"/>
      <c r="BB156" s="97"/>
      <c r="BC156" s="97"/>
      <c r="BD156" s="5"/>
      <c r="BE156" s="5"/>
      <c r="BF156" s="5"/>
      <c r="BG156" s="5"/>
      <c r="BH156" s="5"/>
      <c r="BI156" s="97"/>
      <c r="BJ156" s="97"/>
      <c r="BK156" s="5"/>
      <c r="BL156" s="5"/>
      <c r="BM156" s="5"/>
      <c r="BN156" s="97"/>
      <c r="BO156" s="5"/>
      <c r="BP156" s="97"/>
      <c r="BQ156" s="97"/>
      <c r="BR156" s="5"/>
      <c r="BS156" s="5"/>
      <c r="BT156" s="5"/>
      <c r="BU156" s="97"/>
      <c r="BV156" s="160"/>
      <c r="BW156" s="160"/>
      <c r="BX156" s="161"/>
    </row>
    <row r="157" spans="1:76" s="138" customFormat="1" ht="15.75" x14ac:dyDescent="0.2">
      <c r="A157" s="149">
        <v>1</v>
      </c>
      <c r="B157" s="149">
        <v>1</v>
      </c>
      <c r="C157" s="149"/>
      <c r="D157" s="8" t="s">
        <v>868</v>
      </c>
      <c r="E157" s="2" t="s">
        <v>195</v>
      </c>
      <c r="F157" s="107"/>
      <c r="G157" s="107">
        <v>1</v>
      </c>
      <c r="H157" s="107"/>
      <c r="I157" s="107">
        <v>1</v>
      </c>
      <c r="J157" s="107"/>
      <c r="K157" s="107"/>
      <c r="L157" s="107">
        <f t="shared" si="2"/>
        <v>1</v>
      </c>
      <c r="M157" s="107">
        <v>1</v>
      </c>
      <c r="N157" s="107"/>
      <c r="O157" s="107"/>
      <c r="P157" s="107"/>
      <c r="Q157" s="190" t="s">
        <v>663</v>
      </c>
      <c r="R157" s="3" t="s">
        <v>78</v>
      </c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>
        <v>1</v>
      </c>
      <c r="AQ157" s="3"/>
      <c r="AR157" s="3"/>
      <c r="AS157" s="3"/>
      <c r="AT157" s="3"/>
      <c r="AU157" s="3">
        <v>1</v>
      </c>
      <c r="AV157" s="99"/>
      <c r="AW157" s="99"/>
      <c r="AX157" s="99"/>
      <c r="AY157" s="107"/>
      <c r="AZ157" s="113"/>
      <c r="BA157" s="114"/>
      <c r="BB157" s="107">
        <v>1</v>
      </c>
      <c r="BC157" s="107"/>
      <c r="BD157" s="99"/>
      <c r="BE157" s="99"/>
      <c r="BF157" s="113">
        <v>1</v>
      </c>
      <c r="BG157" s="114"/>
      <c r="BH157" s="99"/>
      <c r="BI157" s="107"/>
      <c r="BJ157" s="107"/>
      <c r="BK157" s="99"/>
      <c r="BL157" s="113"/>
      <c r="BM157" s="114"/>
      <c r="BN157" s="107"/>
      <c r="BO157" s="99"/>
      <c r="BP157" s="107"/>
      <c r="BQ157" s="107"/>
      <c r="BR157" s="113"/>
      <c r="BS157" s="114"/>
      <c r="BT157" s="99"/>
      <c r="BU157" s="148" t="s">
        <v>44</v>
      </c>
      <c r="BV157" s="146" t="s">
        <v>443</v>
      </c>
      <c r="BW157" s="147"/>
      <c r="BX157" s="147"/>
    </row>
    <row r="158" spans="1:76" s="138" customFormat="1" ht="12.75" x14ac:dyDescent="0.2">
      <c r="A158" s="98"/>
      <c r="B158" s="98"/>
      <c r="C158" s="98">
        <v>1</v>
      </c>
      <c r="D158" s="19" t="s">
        <v>196</v>
      </c>
      <c r="E158" s="13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16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80"/>
      <c r="AW158" s="80"/>
      <c r="AX158" s="80"/>
      <c r="AY158" s="98"/>
      <c r="AZ158" s="80"/>
      <c r="BA158" s="80"/>
      <c r="BB158" s="98"/>
      <c r="BC158" s="98"/>
      <c r="BD158" s="80"/>
      <c r="BE158" s="80"/>
      <c r="BF158" s="80"/>
      <c r="BG158" s="80"/>
      <c r="BH158" s="80"/>
      <c r="BI158" s="98"/>
      <c r="BJ158" s="98"/>
      <c r="BK158" s="80"/>
      <c r="BL158" s="80"/>
      <c r="BM158" s="80"/>
      <c r="BN158" s="98"/>
      <c r="BO158" s="80"/>
      <c r="BP158" s="98"/>
      <c r="BQ158" s="98"/>
      <c r="BR158" s="80"/>
      <c r="BS158" s="80"/>
      <c r="BT158" s="80"/>
      <c r="BU158" s="98"/>
      <c r="BV158" s="160"/>
      <c r="BW158" s="160"/>
      <c r="BX158" s="161"/>
    </row>
    <row r="159" spans="1:76" s="138" customFormat="1" ht="12.75" x14ac:dyDescent="0.2">
      <c r="A159" s="149">
        <v>1</v>
      </c>
      <c r="B159" s="149">
        <v>1</v>
      </c>
      <c r="C159" s="149"/>
      <c r="D159" s="8" t="s">
        <v>869</v>
      </c>
      <c r="E159" s="2" t="s">
        <v>197</v>
      </c>
      <c r="F159" s="99"/>
      <c r="G159" s="99"/>
      <c r="H159" s="99">
        <v>1</v>
      </c>
      <c r="I159" s="99"/>
      <c r="J159" s="99"/>
      <c r="K159" s="99"/>
      <c r="L159" s="99">
        <f t="shared" si="2"/>
        <v>0</v>
      </c>
      <c r="M159" s="99"/>
      <c r="N159" s="99"/>
      <c r="O159" s="99"/>
      <c r="P159" s="99"/>
      <c r="Q159" s="192" t="s">
        <v>31</v>
      </c>
      <c r="R159" s="1" t="s">
        <v>31</v>
      </c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>
        <v>1</v>
      </c>
      <c r="AR159" s="1"/>
      <c r="AS159" s="1"/>
      <c r="AT159" s="1"/>
      <c r="AU159" s="1">
        <v>1</v>
      </c>
      <c r="AV159" s="99"/>
      <c r="AW159" s="99">
        <v>1</v>
      </c>
      <c r="AX159" s="99"/>
      <c r="AY159" s="99"/>
      <c r="AZ159" s="113">
        <v>1</v>
      </c>
      <c r="BA159" s="114"/>
      <c r="BB159" s="107"/>
      <c r="BC159" s="99"/>
      <c r="BD159" s="99"/>
      <c r="BE159" s="99"/>
      <c r="BF159" s="113"/>
      <c r="BG159" s="114"/>
      <c r="BH159" s="99"/>
      <c r="BI159" s="99">
        <v>1</v>
      </c>
      <c r="BJ159" s="99"/>
      <c r="BK159" s="99"/>
      <c r="BL159" s="113">
        <v>1</v>
      </c>
      <c r="BM159" s="114"/>
      <c r="BN159" s="99"/>
      <c r="BO159" s="99"/>
      <c r="BP159" s="99"/>
      <c r="BQ159" s="99">
        <v>1</v>
      </c>
      <c r="BR159" s="113">
        <v>1</v>
      </c>
      <c r="BS159" s="114"/>
      <c r="BT159" s="99"/>
      <c r="BU159" s="83" t="s">
        <v>400</v>
      </c>
      <c r="BV159" s="146" t="s">
        <v>443</v>
      </c>
      <c r="BW159" s="147"/>
      <c r="BX159" s="147"/>
    </row>
    <row r="160" spans="1:76" s="138" customFormat="1" ht="15.75" x14ac:dyDescent="0.2">
      <c r="A160" s="98"/>
      <c r="B160" s="98"/>
      <c r="C160" s="98">
        <v>1</v>
      </c>
      <c r="D160" s="19" t="s">
        <v>198</v>
      </c>
      <c r="E160" s="13"/>
      <c r="F160" s="98"/>
      <c r="G160" s="98"/>
      <c r="H160" s="98"/>
      <c r="I160" s="98"/>
      <c r="J160" s="98"/>
      <c r="K160" s="98"/>
      <c r="L160" s="98"/>
      <c r="M160" s="98"/>
      <c r="N160" s="98"/>
      <c r="O160" s="98">
        <v>1</v>
      </c>
      <c r="P160" s="98">
        <v>1</v>
      </c>
      <c r="Q160" s="19" t="s">
        <v>675</v>
      </c>
      <c r="R160" s="19" t="s">
        <v>70</v>
      </c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80"/>
      <c r="AW160" s="80"/>
      <c r="AX160" s="80"/>
      <c r="AY160" s="98"/>
      <c r="AZ160" s="80"/>
      <c r="BA160" s="80"/>
      <c r="BB160" s="98"/>
      <c r="BC160" s="98"/>
      <c r="BD160" s="80"/>
      <c r="BE160" s="80"/>
      <c r="BF160" s="80"/>
      <c r="BG160" s="80"/>
      <c r="BH160" s="80"/>
      <c r="BI160" s="98"/>
      <c r="BJ160" s="98"/>
      <c r="BK160" s="80"/>
      <c r="BL160" s="80"/>
      <c r="BM160" s="80"/>
      <c r="BN160" s="98"/>
      <c r="BO160" s="80"/>
      <c r="BP160" s="98"/>
      <c r="BQ160" s="98"/>
      <c r="BR160" s="80"/>
      <c r="BS160" s="80"/>
      <c r="BT160" s="80"/>
      <c r="BU160" s="98"/>
      <c r="BV160" s="160"/>
      <c r="BW160" s="160"/>
      <c r="BX160" s="161"/>
    </row>
    <row r="161" spans="1:76" s="138" customFormat="1" ht="31.5" x14ac:dyDescent="0.2">
      <c r="A161" s="176">
        <v>1</v>
      </c>
      <c r="B161" s="176">
        <v>1</v>
      </c>
      <c r="C161" s="176"/>
      <c r="D161" s="8" t="s">
        <v>870</v>
      </c>
      <c r="E161" s="2" t="s">
        <v>199</v>
      </c>
      <c r="F161" s="96">
        <v>1</v>
      </c>
      <c r="G161" s="96">
        <v>1</v>
      </c>
      <c r="H161" s="96"/>
      <c r="I161" s="96">
        <v>1</v>
      </c>
      <c r="J161" s="96">
        <v>1</v>
      </c>
      <c r="K161" s="96">
        <v>1</v>
      </c>
      <c r="L161" s="96">
        <f t="shared" si="2"/>
        <v>3</v>
      </c>
      <c r="M161" s="96">
        <v>1</v>
      </c>
      <c r="N161" s="96"/>
      <c r="O161" s="96"/>
      <c r="P161" s="96"/>
      <c r="Q161" s="192" t="s">
        <v>1020</v>
      </c>
      <c r="R161" s="1" t="s">
        <v>200</v>
      </c>
      <c r="S161" s="1"/>
      <c r="T161" s="1"/>
      <c r="U161" s="1"/>
      <c r="V161" s="1"/>
      <c r="W161" s="1">
        <v>1</v>
      </c>
      <c r="X161" s="1"/>
      <c r="Y161" s="1"/>
      <c r="Z161" s="1"/>
      <c r="AA161" s="1"/>
      <c r="AB161" s="1">
        <v>1</v>
      </c>
      <c r="AC161" s="1">
        <v>1</v>
      </c>
      <c r="AD161" s="1">
        <v>1</v>
      </c>
      <c r="AE161" s="1"/>
      <c r="AF161" s="1"/>
      <c r="AG161" s="1"/>
      <c r="AH161" s="1">
        <v>1</v>
      </c>
      <c r="AI161" s="1">
        <v>1</v>
      </c>
      <c r="AJ161" s="1"/>
      <c r="AK161" s="1"/>
      <c r="AL161" s="1"/>
      <c r="AM161" s="1"/>
      <c r="AN161" s="1"/>
      <c r="AO161" s="1"/>
      <c r="AP161" s="1"/>
      <c r="AQ161" s="1">
        <v>1</v>
      </c>
      <c r="AR161" s="1"/>
      <c r="AS161" s="1"/>
      <c r="AT161" s="1"/>
      <c r="AU161" s="1">
        <v>7</v>
      </c>
      <c r="AV161" s="96">
        <v>1</v>
      </c>
      <c r="AW161" s="96"/>
      <c r="AX161" s="96"/>
      <c r="AY161" s="96"/>
      <c r="AZ161" s="104">
        <v>1</v>
      </c>
      <c r="BA161" s="105"/>
      <c r="BB161" s="106">
        <v>1</v>
      </c>
      <c r="BC161" s="96"/>
      <c r="BD161" s="96"/>
      <c r="BE161" s="96"/>
      <c r="BF161" s="104">
        <v>1</v>
      </c>
      <c r="BG161" s="105"/>
      <c r="BH161" s="96"/>
      <c r="BI161" s="96">
        <v>1</v>
      </c>
      <c r="BJ161" s="96"/>
      <c r="BK161" s="96"/>
      <c r="BL161" s="104">
        <v>1</v>
      </c>
      <c r="BM161" s="105"/>
      <c r="BN161" s="96"/>
      <c r="BO161" s="96"/>
      <c r="BP161" s="96"/>
      <c r="BQ161" s="96">
        <v>1</v>
      </c>
      <c r="BR161" s="104">
        <v>1</v>
      </c>
      <c r="BS161" s="105"/>
      <c r="BT161" s="96"/>
      <c r="BU161" s="83" t="s">
        <v>397</v>
      </c>
      <c r="BV161" s="146" t="s">
        <v>534</v>
      </c>
      <c r="BW161" s="147" t="s">
        <v>535</v>
      </c>
      <c r="BX161" s="147"/>
    </row>
    <row r="162" spans="1:76" s="138" customFormat="1" ht="25.5" x14ac:dyDescent="0.2">
      <c r="A162" s="177">
        <v>1</v>
      </c>
      <c r="B162" s="177">
        <v>1</v>
      </c>
      <c r="C162" s="177"/>
      <c r="D162" s="8" t="s">
        <v>871</v>
      </c>
      <c r="E162" s="14" t="s">
        <v>201</v>
      </c>
      <c r="F162" s="48">
        <v>1</v>
      </c>
      <c r="G162" s="48">
        <v>1</v>
      </c>
      <c r="H162" s="48"/>
      <c r="I162" s="48">
        <v>1</v>
      </c>
      <c r="J162" s="48">
        <v>1</v>
      </c>
      <c r="K162" s="48"/>
      <c r="L162" s="48">
        <f t="shared" si="2"/>
        <v>2</v>
      </c>
      <c r="M162" s="48">
        <v>1</v>
      </c>
      <c r="N162" s="48"/>
      <c r="O162" s="48"/>
      <c r="P162" s="48"/>
      <c r="Q162" s="192" t="s">
        <v>1021</v>
      </c>
      <c r="R162" s="1" t="s">
        <v>627</v>
      </c>
      <c r="S162" s="1"/>
      <c r="T162" s="1"/>
      <c r="U162" s="1"/>
      <c r="V162" s="1"/>
      <c r="W162" s="1"/>
      <c r="X162" s="1"/>
      <c r="Y162" s="1"/>
      <c r="Z162" s="1"/>
      <c r="AA162" s="1"/>
      <c r="AB162" s="1">
        <v>1</v>
      </c>
      <c r="AC162" s="1">
        <v>1</v>
      </c>
      <c r="AD162" s="1">
        <v>1</v>
      </c>
      <c r="AE162" s="1"/>
      <c r="AF162" s="1"/>
      <c r="AG162" s="1"/>
      <c r="AH162" s="1"/>
      <c r="AI162" s="1">
        <v>1</v>
      </c>
      <c r="AJ162" s="1"/>
      <c r="AK162" s="1"/>
      <c r="AL162" s="1"/>
      <c r="AM162" s="1"/>
      <c r="AN162" s="1">
        <v>1</v>
      </c>
      <c r="AO162" s="1"/>
      <c r="AP162" s="1"/>
      <c r="AQ162" s="1"/>
      <c r="AR162" s="1"/>
      <c r="AS162" s="1"/>
      <c r="AT162" s="1"/>
      <c r="AU162" s="1">
        <v>5</v>
      </c>
      <c r="AV162" s="48">
        <v>1</v>
      </c>
      <c r="AW162" s="48">
        <v>1</v>
      </c>
      <c r="AX162" s="48">
        <v>1</v>
      </c>
      <c r="AY162" s="48"/>
      <c r="AZ162" s="63">
        <v>1</v>
      </c>
      <c r="BA162" s="59"/>
      <c r="BB162" s="46">
        <v>1</v>
      </c>
      <c r="BC162" s="48">
        <v>1</v>
      </c>
      <c r="BD162" s="48">
        <v>1</v>
      </c>
      <c r="BE162" s="48">
        <v>1</v>
      </c>
      <c r="BF162" s="63">
        <v>1</v>
      </c>
      <c r="BG162" s="59"/>
      <c r="BH162" s="48">
        <v>1</v>
      </c>
      <c r="BI162" s="48">
        <v>1</v>
      </c>
      <c r="BJ162" s="48"/>
      <c r="BK162" s="48">
        <v>1</v>
      </c>
      <c r="BL162" s="63">
        <v>1</v>
      </c>
      <c r="BM162" s="59"/>
      <c r="BN162" s="46"/>
      <c r="BO162" s="48"/>
      <c r="BP162" s="48">
        <v>1</v>
      </c>
      <c r="BQ162" s="48"/>
      <c r="BR162" s="63">
        <v>1</v>
      </c>
      <c r="BS162" s="59"/>
      <c r="BT162" s="48"/>
      <c r="BU162" s="83" t="s">
        <v>397</v>
      </c>
      <c r="BV162" s="117" t="s">
        <v>536</v>
      </c>
      <c r="BW162" s="147" t="s">
        <v>537</v>
      </c>
      <c r="BX162" s="157"/>
    </row>
    <row r="163" spans="1:76" s="138" customFormat="1" ht="12.75" x14ac:dyDescent="0.2">
      <c r="A163" s="98"/>
      <c r="B163" s="98"/>
      <c r="C163" s="98">
        <v>1</v>
      </c>
      <c r="D163" s="19" t="s">
        <v>202</v>
      </c>
      <c r="E163" s="15"/>
      <c r="F163" s="98"/>
      <c r="G163" s="98"/>
      <c r="H163" s="98"/>
      <c r="I163" s="98"/>
      <c r="J163" s="98"/>
      <c r="K163" s="98"/>
      <c r="L163" s="98"/>
      <c r="M163" s="98"/>
      <c r="N163" s="98"/>
      <c r="O163" s="98">
        <v>1</v>
      </c>
      <c r="P163" s="98"/>
      <c r="Q163" s="16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80"/>
      <c r="AW163" s="80"/>
      <c r="AX163" s="80"/>
      <c r="AY163" s="98"/>
      <c r="AZ163" s="80"/>
      <c r="BA163" s="80"/>
      <c r="BB163" s="98"/>
      <c r="BC163" s="98"/>
      <c r="BD163" s="80"/>
      <c r="BE163" s="80"/>
      <c r="BF163" s="80"/>
      <c r="BG163" s="80"/>
      <c r="BH163" s="80"/>
      <c r="BI163" s="98"/>
      <c r="BJ163" s="98"/>
      <c r="BK163" s="80"/>
      <c r="BL163" s="80"/>
      <c r="BM163" s="80"/>
      <c r="BN163" s="98"/>
      <c r="BO163" s="80"/>
      <c r="BP163" s="98"/>
      <c r="BQ163" s="98"/>
      <c r="BR163" s="80"/>
      <c r="BS163" s="80"/>
      <c r="BT163" s="80"/>
      <c r="BU163" s="98"/>
      <c r="BV163" s="160"/>
      <c r="BW163" s="160"/>
      <c r="BX163" s="161"/>
    </row>
    <row r="164" spans="1:76" s="138" customFormat="1" ht="25.5" x14ac:dyDescent="0.2">
      <c r="A164" s="176">
        <v>1</v>
      </c>
      <c r="B164" s="176">
        <v>1</v>
      </c>
      <c r="C164" s="176"/>
      <c r="D164" s="8" t="s">
        <v>872</v>
      </c>
      <c r="E164" s="2" t="s">
        <v>203</v>
      </c>
      <c r="F164" s="66"/>
      <c r="G164" s="66">
        <v>1</v>
      </c>
      <c r="H164" s="66"/>
      <c r="I164" s="66"/>
      <c r="J164" s="66">
        <v>1</v>
      </c>
      <c r="K164" s="66">
        <v>1</v>
      </c>
      <c r="L164" s="66">
        <f t="shared" si="2"/>
        <v>2</v>
      </c>
      <c r="M164" s="66">
        <v>1</v>
      </c>
      <c r="N164" s="66"/>
      <c r="O164" s="66"/>
      <c r="P164" s="66"/>
      <c r="Q164" s="190" t="s">
        <v>1022</v>
      </c>
      <c r="R164" s="3" t="s">
        <v>728</v>
      </c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>
        <v>1</v>
      </c>
      <c r="AJ164" s="3">
        <v>1</v>
      </c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>
        <v>2</v>
      </c>
      <c r="AV164" s="66"/>
      <c r="AW164" s="66"/>
      <c r="AX164" s="66"/>
      <c r="AY164" s="66"/>
      <c r="AZ164" s="91"/>
      <c r="BA164" s="89"/>
      <c r="BB164" s="118"/>
      <c r="BC164" s="66"/>
      <c r="BD164" s="66"/>
      <c r="BE164" s="66"/>
      <c r="BF164" s="91"/>
      <c r="BG164" s="89"/>
      <c r="BH164" s="66"/>
      <c r="BI164" s="119"/>
      <c r="BJ164" s="119"/>
      <c r="BK164" s="66"/>
      <c r="BL164" s="91"/>
      <c r="BM164" s="89"/>
      <c r="BN164" s="66"/>
      <c r="BO164" s="66">
        <v>1</v>
      </c>
      <c r="BP164" s="66"/>
      <c r="BQ164" s="66">
        <v>1</v>
      </c>
      <c r="BR164" s="91">
        <v>1</v>
      </c>
      <c r="BS164" s="89"/>
      <c r="BT164" s="66"/>
      <c r="BU164" s="136" t="s">
        <v>399</v>
      </c>
      <c r="BV164" s="146" t="s">
        <v>538</v>
      </c>
      <c r="BW164" s="147"/>
      <c r="BX164" s="147"/>
    </row>
    <row r="165" spans="1:76" s="138" customFormat="1" ht="12.75" x14ac:dyDescent="0.2">
      <c r="A165" s="37">
        <v>1</v>
      </c>
      <c r="B165" s="37"/>
      <c r="C165" s="37"/>
      <c r="D165" s="8" t="s">
        <v>205</v>
      </c>
      <c r="E165" s="2" t="s">
        <v>203</v>
      </c>
      <c r="F165" s="36"/>
      <c r="G165" s="36">
        <v>1</v>
      </c>
      <c r="H165" s="36"/>
      <c r="I165" s="36"/>
      <c r="J165" s="36">
        <v>1</v>
      </c>
      <c r="K165" s="36">
        <v>1</v>
      </c>
      <c r="L165" s="36">
        <f t="shared" si="2"/>
        <v>2</v>
      </c>
      <c r="M165" s="36">
        <v>1</v>
      </c>
      <c r="N165" s="36"/>
      <c r="O165" s="36"/>
      <c r="P165" s="36"/>
      <c r="Q165" s="190" t="s">
        <v>31</v>
      </c>
      <c r="R165" s="3" t="s">
        <v>162</v>
      </c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>
        <v>1</v>
      </c>
      <c r="AQ165" s="3"/>
      <c r="AR165" s="3"/>
      <c r="AS165" s="3"/>
      <c r="AT165" s="3"/>
      <c r="AU165" s="3">
        <v>1</v>
      </c>
      <c r="AV165" s="36"/>
      <c r="AW165" s="36"/>
      <c r="AX165" s="36"/>
      <c r="AY165" s="36"/>
      <c r="AZ165" s="35"/>
      <c r="BA165" s="54"/>
      <c r="BB165" s="38"/>
      <c r="BC165" s="36"/>
      <c r="BD165" s="36"/>
      <c r="BE165" s="36"/>
      <c r="BF165" s="35"/>
      <c r="BG165" s="54"/>
      <c r="BH165" s="36"/>
      <c r="BI165" s="36"/>
      <c r="BJ165" s="36"/>
      <c r="BK165" s="36"/>
      <c r="BL165" s="35"/>
      <c r="BM165" s="54"/>
      <c r="BN165" s="36">
        <v>1</v>
      </c>
      <c r="BO165" s="36"/>
      <c r="BP165" s="36"/>
      <c r="BQ165" s="36"/>
      <c r="BR165" s="35">
        <v>1</v>
      </c>
      <c r="BS165" s="54"/>
      <c r="BT165" s="36"/>
      <c r="BU165" s="83" t="s">
        <v>399</v>
      </c>
      <c r="BV165" s="146">
        <v>6878</v>
      </c>
      <c r="BW165" s="147"/>
      <c r="BX165" s="147"/>
    </row>
    <row r="166" spans="1:76" s="138" customFormat="1" ht="15.75" x14ac:dyDescent="0.2">
      <c r="A166" s="177">
        <v>1</v>
      </c>
      <c r="B166" s="177"/>
      <c r="C166" s="177"/>
      <c r="D166" s="8" t="s">
        <v>873</v>
      </c>
      <c r="E166" s="2" t="s">
        <v>206</v>
      </c>
      <c r="F166" s="48"/>
      <c r="G166" s="48">
        <v>1</v>
      </c>
      <c r="H166" s="48"/>
      <c r="I166" s="48"/>
      <c r="J166" s="48">
        <v>1</v>
      </c>
      <c r="K166" s="48">
        <v>1</v>
      </c>
      <c r="L166" s="48">
        <f t="shared" si="2"/>
        <v>2</v>
      </c>
      <c r="M166" s="48">
        <v>1</v>
      </c>
      <c r="N166" s="48"/>
      <c r="O166" s="48"/>
      <c r="P166" s="48"/>
      <c r="Q166" s="190" t="s">
        <v>1022</v>
      </c>
      <c r="R166" s="3" t="s">
        <v>728</v>
      </c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>
        <v>1</v>
      </c>
      <c r="AQ166" s="3"/>
      <c r="AR166" s="3"/>
      <c r="AS166" s="3"/>
      <c r="AT166" s="3"/>
      <c r="AU166" s="3">
        <v>1</v>
      </c>
      <c r="AV166" s="48"/>
      <c r="AW166" s="48"/>
      <c r="AX166" s="48"/>
      <c r="AY166" s="48"/>
      <c r="AZ166" s="63"/>
      <c r="BA166" s="59"/>
      <c r="BB166" s="46"/>
      <c r="BC166" s="48"/>
      <c r="BD166" s="48"/>
      <c r="BE166" s="48"/>
      <c r="BF166" s="63"/>
      <c r="BG166" s="59"/>
      <c r="BH166" s="48"/>
      <c r="BI166" s="48"/>
      <c r="BJ166" s="48"/>
      <c r="BK166" s="48"/>
      <c r="BL166" s="63"/>
      <c r="BM166" s="59"/>
      <c r="BN166" s="48"/>
      <c r="BO166" s="48"/>
      <c r="BP166" s="48"/>
      <c r="BQ166" s="48"/>
      <c r="BR166" s="63"/>
      <c r="BS166" s="59"/>
      <c r="BT166" s="48">
        <v>1</v>
      </c>
      <c r="BU166" s="83" t="s">
        <v>31</v>
      </c>
      <c r="BV166" s="146">
        <v>6648</v>
      </c>
      <c r="BW166" s="147"/>
      <c r="BX166" s="147"/>
    </row>
    <row r="167" spans="1:76" s="138" customFormat="1" ht="15.75" x14ac:dyDescent="0.2">
      <c r="A167" s="98"/>
      <c r="B167" s="98"/>
      <c r="C167" s="98">
        <v>1</v>
      </c>
      <c r="D167" s="19" t="s">
        <v>207</v>
      </c>
      <c r="E167" s="13"/>
      <c r="F167" s="98"/>
      <c r="G167" s="98"/>
      <c r="H167" s="98"/>
      <c r="I167" s="98"/>
      <c r="J167" s="98"/>
      <c r="K167" s="98"/>
      <c r="L167" s="98"/>
      <c r="M167" s="98"/>
      <c r="N167" s="98"/>
      <c r="O167" s="98">
        <v>1</v>
      </c>
      <c r="P167" s="98">
        <v>1</v>
      </c>
      <c r="Q167" s="19" t="s">
        <v>675</v>
      </c>
      <c r="R167" s="19" t="s">
        <v>70</v>
      </c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80"/>
      <c r="AW167" s="80"/>
      <c r="AX167" s="80"/>
      <c r="AY167" s="98"/>
      <c r="AZ167" s="80"/>
      <c r="BA167" s="80"/>
      <c r="BB167" s="98"/>
      <c r="BC167" s="98"/>
      <c r="BD167" s="80"/>
      <c r="BE167" s="80"/>
      <c r="BF167" s="80"/>
      <c r="BG167" s="80"/>
      <c r="BH167" s="80"/>
      <c r="BI167" s="98"/>
      <c r="BJ167" s="98"/>
      <c r="BK167" s="80"/>
      <c r="BL167" s="80"/>
      <c r="BM167" s="80"/>
      <c r="BN167" s="98"/>
      <c r="BO167" s="80"/>
      <c r="BP167" s="98"/>
      <c r="BQ167" s="98"/>
      <c r="BR167" s="80"/>
      <c r="BS167" s="80"/>
      <c r="BT167" s="80"/>
      <c r="BU167" s="98"/>
      <c r="BV167" s="160"/>
      <c r="BW167" s="160"/>
      <c r="BX167" s="161"/>
    </row>
    <row r="168" spans="1:76" s="138" customFormat="1" ht="15.75" x14ac:dyDescent="0.2">
      <c r="A168" s="176">
        <v>1</v>
      </c>
      <c r="B168" s="176">
        <v>1</v>
      </c>
      <c r="C168" s="176"/>
      <c r="D168" s="8" t="s">
        <v>874</v>
      </c>
      <c r="E168" s="2" t="s">
        <v>208</v>
      </c>
      <c r="F168" s="96"/>
      <c r="G168" s="96"/>
      <c r="H168" s="96"/>
      <c r="I168" s="96"/>
      <c r="J168" s="96"/>
      <c r="K168" s="96"/>
      <c r="L168" s="96">
        <f t="shared" si="2"/>
        <v>0</v>
      </c>
      <c r="M168" s="96"/>
      <c r="N168" s="96">
        <v>1</v>
      </c>
      <c r="O168" s="96"/>
      <c r="P168" s="96"/>
      <c r="Q168" s="190" t="s">
        <v>660</v>
      </c>
      <c r="R168" s="3" t="s">
        <v>25</v>
      </c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>
        <v>1</v>
      </c>
      <c r="AE168" s="3"/>
      <c r="AF168" s="3"/>
      <c r="AG168" s="3"/>
      <c r="AH168" s="3">
        <v>1</v>
      </c>
      <c r="AI168" s="3">
        <v>1</v>
      </c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>
        <v>3</v>
      </c>
      <c r="AV168" s="96">
        <v>1</v>
      </c>
      <c r="AW168" s="96"/>
      <c r="AX168" s="96"/>
      <c r="AY168" s="96"/>
      <c r="AZ168" s="104">
        <v>1</v>
      </c>
      <c r="BA168" s="105"/>
      <c r="BB168" s="106">
        <v>1</v>
      </c>
      <c r="BC168" s="96"/>
      <c r="BD168" s="96"/>
      <c r="BE168" s="96"/>
      <c r="BF168" s="104">
        <v>1</v>
      </c>
      <c r="BG168" s="105"/>
      <c r="BH168" s="96"/>
      <c r="BI168" s="96"/>
      <c r="BJ168" s="96"/>
      <c r="BK168" s="96"/>
      <c r="BL168" s="104"/>
      <c r="BM168" s="105"/>
      <c r="BN168" s="96"/>
      <c r="BO168" s="96"/>
      <c r="BP168" s="96"/>
      <c r="BQ168" s="96"/>
      <c r="BR168" s="104"/>
      <c r="BS168" s="105"/>
      <c r="BT168" s="96"/>
      <c r="BU168" s="83" t="s">
        <v>27</v>
      </c>
      <c r="BV168" s="146">
        <v>6690</v>
      </c>
      <c r="BW168" s="147"/>
      <c r="BX168" s="147"/>
    </row>
    <row r="169" spans="1:76" s="138" customFormat="1" ht="25.5" x14ac:dyDescent="0.2">
      <c r="A169" s="37">
        <v>1</v>
      </c>
      <c r="B169" s="37"/>
      <c r="C169" s="37"/>
      <c r="D169" s="8" t="s">
        <v>875</v>
      </c>
      <c r="E169" s="2" t="s">
        <v>209</v>
      </c>
      <c r="F169" s="36"/>
      <c r="G169" s="36">
        <v>1</v>
      </c>
      <c r="H169" s="36"/>
      <c r="I169" s="36">
        <v>1</v>
      </c>
      <c r="J169" s="36"/>
      <c r="K169" s="36"/>
      <c r="L169" s="36">
        <f t="shared" si="2"/>
        <v>1</v>
      </c>
      <c r="M169" s="36">
        <v>1</v>
      </c>
      <c r="N169" s="36"/>
      <c r="O169" s="36"/>
      <c r="P169" s="36"/>
      <c r="Q169" s="190" t="s">
        <v>1019</v>
      </c>
      <c r="R169" s="3" t="s">
        <v>30</v>
      </c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>
        <v>1</v>
      </c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>
        <v>1</v>
      </c>
      <c r="AV169" s="36"/>
      <c r="AW169" s="36"/>
      <c r="AX169" s="36"/>
      <c r="AY169" s="36"/>
      <c r="AZ169" s="35"/>
      <c r="BA169" s="54"/>
      <c r="BB169" s="38">
        <v>1</v>
      </c>
      <c r="BC169" s="36"/>
      <c r="BD169" s="36"/>
      <c r="BE169" s="36"/>
      <c r="BF169" s="35">
        <v>1</v>
      </c>
      <c r="BG169" s="54"/>
      <c r="BH169" s="36"/>
      <c r="BI169" s="36"/>
      <c r="BJ169" s="36"/>
      <c r="BK169" s="36"/>
      <c r="BL169" s="35"/>
      <c r="BM169" s="54"/>
      <c r="BN169" s="36"/>
      <c r="BO169" s="36"/>
      <c r="BP169" s="36"/>
      <c r="BQ169" s="36"/>
      <c r="BR169" s="35"/>
      <c r="BS169" s="54"/>
      <c r="BT169" s="36"/>
      <c r="BU169" s="83" t="s">
        <v>44</v>
      </c>
      <c r="BV169" s="146" t="s">
        <v>443</v>
      </c>
      <c r="BW169" s="147"/>
      <c r="BX169" s="147"/>
    </row>
    <row r="170" spans="1:76" s="138" customFormat="1" ht="15.75" x14ac:dyDescent="0.2">
      <c r="A170" s="37">
        <v>1</v>
      </c>
      <c r="B170" s="37">
        <v>1</v>
      </c>
      <c r="C170" s="37"/>
      <c r="D170" s="8" t="s">
        <v>1010</v>
      </c>
      <c r="E170" s="2" t="s">
        <v>210</v>
      </c>
      <c r="F170" s="36">
        <v>1</v>
      </c>
      <c r="G170" s="36">
        <v>1</v>
      </c>
      <c r="H170" s="36"/>
      <c r="I170" s="36">
        <v>1</v>
      </c>
      <c r="J170" s="36">
        <v>1</v>
      </c>
      <c r="K170" s="36"/>
      <c r="L170" s="36">
        <f t="shared" si="2"/>
        <v>2</v>
      </c>
      <c r="M170" s="36">
        <v>1</v>
      </c>
      <c r="N170" s="36"/>
      <c r="O170" s="36"/>
      <c r="P170" s="36"/>
      <c r="Q170" s="190" t="s">
        <v>1023</v>
      </c>
      <c r="R170" s="3" t="s">
        <v>74</v>
      </c>
      <c r="S170" s="3"/>
      <c r="T170" s="3"/>
      <c r="U170" s="3"/>
      <c r="V170" s="3">
        <v>1</v>
      </c>
      <c r="W170" s="3"/>
      <c r="X170" s="3">
        <v>1</v>
      </c>
      <c r="Y170" s="3"/>
      <c r="Z170" s="3"/>
      <c r="AA170" s="3"/>
      <c r="AB170" s="3">
        <v>1</v>
      </c>
      <c r="AC170" s="3"/>
      <c r="AD170" s="3">
        <v>1</v>
      </c>
      <c r="AE170" s="3"/>
      <c r="AF170" s="3"/>
      <c r="AG170" s="3"/>
      <c r="AH170" s="3">
        <v>1</v>
      </c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>
        <v>5</v>
      </c>
      <c r="AV170" s="36">
        <v>1</v>
      </c>
      <c r="AW170" s="36"/>
      <c r="AX170" s="36"/>
      <c r="AY170" s="36"/>
      <c r="AZ170" s="35">
        <v>1</v>
      </c>
      <c r="BA170" s="54"/>
      <c r="BB170" s="38">
        <v>1</v>
      </c>
      <c r="BC170" s="36"/>
      <c r="BD170" s="36"/>
      <c r="BE170" s="36"/>
      <c r="BF170" s="35">
        <v>1</v>
      </c>
      <c r="BG170" s="54"/>
      <c r="BH170" s="36"/>
      <c r="BI170" s="36"/>
      <c r="BJ170" s="36"/>
      <c r="BK170" s="36"/>
      <c r="BL170" s="35"/>
      <c r="BM170" s="54"/>
      <c r="BN170" s="36"/>
      <c r="BO170" s="36"/>
      <c r="BP170" s="36"/>
      <c r="BQ170" s="36"/>
      <c r="BR170" s="35"/>
      <c r="BS170" s="54"/>
      <c r="BT170" s="36"/>
      <c r="BU170" s="83" t="s">
        <v>27</v>
      </c>
      <c r="BV170" s="146" t="s">
        <v>539</v>
      </c>
      <c r="BW170" s="3" t="s">
        <v>540</v>
      </c>
      <c r="BX170" s="147"/>
    </row>
    <row r="171" spans="1:76" s="138" customFormat="1" ht="15.75" x14ac:dyDescent="0.2">
      <c r="A171" s="177">
        <v>1</v>
      </c>
      <c r="B171" s="177">
        <v>1</v>
      </c>
      <c r="C171" s="177"/>
      <c r="D171" s="8" t="s">
        <v>876</v>
      </c>
      <c r="E171" s="2" t="s">
        <v>211</v>
      </c>
      <c r="F171" s="48"/>
      <c r="G171" s="48"/>
      <c r="H171" s="48"/>
      <c r="I171" s="48"/>
      <c r="J171" s="48"/>
      <c r="K171" s="48"/>
      <c r="L171" s="48">
        <f t="shared" si="2"/>
        <v>0</v>
      </c>
      <c r="M171" s="48"/>
      <c r="N171" s="48">
        <v>1</v>
      </c>
      <c r="O171" s="48"/>
      <c r="P171" s="48"/>
      <c r="Q171" s="190" t="s">
        <v>660</v>
      </c>
      <c r="R171" s="3" t="s">
        <v>25</v>
      </c>
      <c r="S171" s="3"/>
      <c r="T171" s="3"/>
      <c r="U171" s="3"/>
      <c r="V171" s="3"/>
      <c r="W171" s="3"/>
      <c r="X171" s="3"/>
      <c r="Y171" s="3"/>
      <c r="Z171" s="3"/>
      <c r="AA171" s="3"/>
      <c r="AB171" s="3">
        <v>1</v>
      </c>
      <c r="AC171" s="3"/>
      <c r="AD171" s="3"/>
      <c r="AE171" s="3"/>
      <c r="AF171" s="3"/>
      <c r="AG171" s="3"/>
      <c r="AH171" s="3"/>
      <c r="AI171" s="3">
        <v>1</v>
      </c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>
        <v>2</v>
      </c>
      <c r="AV171" s="48"/>
      <c r="AW171" s="48"/>
      <c r="AX171" s="48"/>
      <c r="AY171" s="48"/>
      <c r="AZ171" s="63"/>
      <c r="BA171" s="59"/>
      <c r="BB171" s="46">
        <v>1</v>
      </c>
      <c r="BC171" s="48"/>
      <c r="BD171" s="48"/>
      <c r="BE171" s="48"/>
      <c r="BF171" s="63">
        <v>1</v>
      </c>
      <c r="BG171" s="59"/>
      <c r="BH171" s="48"/>
      <c r="BI171" s="48"/>
      <c r="BJ171" s="48"/>
      <c r="BK171" s="48"/>
      <c r="BL171" s="63"/>
      <c r="BM171" s="59"/>
      <c r="BN171" s="48"/>
      <c r="BO171" s="48"/>
      <c r="BP171" s="48"/>
      <c r="BQ171" s="48"/>
      <c r="BR171" s="63"/>
      <c r="BS171" s="59"/>
      <c r="BT171" s="48"/>
      <c r="BU171" s="83" t="s">
        <v>44</v>
      </c>
      <c r="BV171" s="146" t="s">
        <v>541</v>
      </c>
      <c r="BW171" s="147"/>
      <c r="BX171" s="147"/>
    </row>
    <row r="172" spans="1:76" s="138" customFormat="1" ht="15.75" x14ac:dyDescent="0.2">
      <c r="A172" s="98"/>
      <c r="B172" s="98"/>
      <c r="C172" s="98">
        <v>1</v>
      </c>
      <c r="D172" s="19" t="s">
        <v>212</v>
      </c>
      <c r="E172" s="13"/>
      <c r="F172" s="98"/>
      <c r="G172" s="98"/>
      <c r="H172" s="98"/>
      <c r="I172" s="98"/>
      <c r="J172" s="98"/>
      <c r="K172" s="98"/>
      <c r="L172" s="98">
        <f t="shared" si="2"/>
        <v>0</v>
      </c>
      <c r="M172" s="98"/>
      <c r="N172" s="98"/>
      <c r="O172" s="98">
        <v>1</v>
      </c>
      <c r="P172" s="98">
        <v>1</v>
      </c>
      <c r="Q172" s="19" t="s">
        <v>675</v>
      </c>
      <c r="R172" s="19" t="s">
        <v>70</v>
      </c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80"/>
      <c r="AW172" s="80"/>
      <c r="AX172" s="80"/>
      <c r="AY172" s="98"/>
      <c r="AZ172" s="80"/>
      <c r="BA172" s="80"/>
      <c r="BB172" s="98"/>
      <c r="BC172" s="98"/>
      <c r="BD172" s="80"/>
      <c r="BE172" s="80"/>
      <c r="BF172" s="80"/>
      <c r="BG172" s="80"/>
      <c r="BH172" s="80"/>
      <c r="BI172" s="98"/>
      <c r="BJ172" s="98"/>
      <c r="BK172" s="80"/>
      <c r="BL172" s="80"/>
      <c r="BM172" s="80"/>
      <c r="BN172" s="98"/>
      <c r="BO172" s="80"/>
      <c r="BP172" s="98"/>
      <c r="BQ172" s="98"/>
      <c r="BR172" s="80"/>
      <c r="BS172" s="80"/>
      <c r="BT172" s="80"/>
      <c r="BU172" s="98"/>
      <c r="BV172" s="160"/>
      <c r="BW172" s="160"/>
      <c r="BX172" s="161"/>
    </row>
    <row r="173" spans="1:76" s="138" customFormat="1" ht="31.5" x14ac:dyDescent="0.2">
      <c r="A173" s="176">
        <v>1</v>
      </c>
      <c r="B173" s="176">
        <v>1</v>
      </c>
      <c r="C173" s="176"/>
      <c r="D173" s="8" t="s">
        <v>877</v>
      </c>
      <c r="E173" s="2" t="s">
        <v>213</v>
      </c>
      <c r="F173" s="96"/>
      <c r="G173" s="96">
        <v>1</v>
      </c>
      <c r="H173" s="96"/>
      <c r="I173" s="96">
        <v>1</v>
      </c>
      <c r="J173" s="96"/>
      <c r="K173" s="96">
        <v>1</v>
      </c>
      <c r="L173" s="96">
        <f t="shared" si="2"/>
        <v>2</v>
      </c>
      <c r="M173" s="96">
        <v>1</v>
      </c>
      <c r="N173" s="96"/>
      <c r="O173" s="96"/>
      <c r="P173" s="96"/>
      <c r="Q173" s="190" t="s">
        <v>1024</v>
      </c>
      <c r="R173" s="3" t="s">
        <v>632</v>
      </c>
      <c r="S173" s="3"/>
      <c r="T173" s="3"/>
      <c r="U173" s="3"/>
      <c r="V173" s="3"/>
      <c r="W173" s="3">
        <v>1</v>
      </c>
      <c r="X173" s="3"/>
      <c r="Y173" s="3"/>
      <c r="Z173" s="3"/>
      <c r="AA173" s="3">
        <v>1</v>
      </c>
      <c r="AB173" s="3">
        <v>1</v>
      </c>
      <c r="AC173" s="3">
        <v>1</v>
      </c>
      <c r="AD173" s="3">
        <v>1</v>
      </c>
      <c r="AE173" s="3">
        <v>1</v>
      </c>
      <c r="AF173" s="3">
        <v>1</v>
      </c>
      <c r="AG173" s="3"/>
      <c r="AH173" s="3">
        <v>1</v>
      </c>
      <c r="AI173" s="3">
        <v>1</v>
      </c>
      <c r="AJ173" s="3">
        <v>1</v>
      </c>
      <c r="AK173" s="3"/>
      <c r="AL173" s="3">
        <v>1</v>
      </c>
      <c r="AM173" s="3">
        <v>1</v>
      </c>
      <c r="AN173" s="3"/>
      <c r="AO173" s="3"/>
      <c r="AP173" s="3"/>
      <c r="AQ173" s="3">
        <v>1</v>
      </c>
      <c r="AR173" s="3"/>
      <c r="AS173" s="3"/>
      <c r="AT173" s="3">
        <v>1</v>
      </c>
      <c r="AU173" s="3">
        <v>14</v>
      </c>
      <c r="AV173" s="96"/>
      <c r="AW173" s="96"/>
      <c r="AX173" s="96"/>
      <c r="AY173" s="96"/>
      <c r="AZ173" s="104"/>
      <c r="BA173" s="105"/>
      <c r="BB173" s="106"/>
      <c r="BC173" s="96"/>
      <c r="BD173" s="96"/>
      <c r="BE173" s="96"/>
      <c r="BF173" s="104"/>
      <c r="BG173" s="105"/>
      <c r="BH173" s="96"/>
      <c r="BI173" s="96"/>
      <c r="BJ173" s="96"/>
      <c r="BK173" s="96"/>
      <c r="BL173" s="104"/>
      <c r="BM173" s="105"/>
      <c r="BN173" s="96"/>
      <c r="BO173" s="96"/>
      <c r="BP173" s="96"/>
      <c r="BQ173" s="96"/>
      <c r="BR173" s="104"/>
      <c r="BS173" s="105"/>
      <c r="BT173" s="96">
        <v>1</v>
      </c>
      <c r="BU173" s="83" t="s">
        <v>31</v>
      </c>
      <c r="BV173" s="158"/>
      <c r="BW173" s="3" t="s">
        <v>542</v>
      </c>
      <c r="BX173" s="159"/>
    </row>
    <row r="174" spans="1:76" s="138" customFormat="1" ht="15.75" x14ac:dyDescent="0.2">
      <c r="A174" s="37">
        <v>1</v>
      </c>
      <c r="B174" s="37">
        <v>1</v>
      </c>
      <c r="C174" s="37"/>
      <c r="D174" s="8" t="s">
        <v>878</v>
      </c>
      <c r="E174" s="2" t="s">
        <v>214</v>
      </c>
      <c r="F174" s="36">
        <v>1</v>
      </c>
      <c r="G174" s="36">
        <v>1</v>
      </c>
      <c r="H174" s="36"/>
      <c r="I174" s="36">
        <v>1</v>
      </c>
      <c r="J174" s="36">
        <v>1</v>
      </c>
      <c r="K174" s="36"/>
      <c r="L174" s="36">
        <f t="shared" si="2"/>
        <v>2</v>
      </c>
      <c r="M174" s="36">
        <v>1</v>
      </c>
      <c r="N174" s="36"/>
      <c r="O174" s="36"/>
      <c r="P174" s="36"/>
      <c r="Q174" s="190" t="s">
        <v>1025</v>
      </c>
      <c r="R174" s="3" t="s">
        <v>414</v>
      </c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>
        <v>1</v>
      </c>
      <c r="AL174" s="3"/>
      <c r="AM174" s="3"/>
      <c r="AN174" s="3"/>
      <c r="AO174" s="3"/>
      <c r="AP174" s="3"/>
      <c r="AQ174" s="3">
        <v>1</v>
      </c>
      <c r="AR174" s="3"/>
      <c r="AS174" s="3"/>
      <c r="AT174" s="3"/>
      <c r="AU174" s="3">
        <v>2</v>
      </c>
      <c r="AV174" s="36">
        <v>1</v>
      </c>
      <c r="AW174" s="36"/>
      <c r="AX174" s="36"/>
      <c r="AY174" s="36"/>
      <c r="AZ174" s="35">
        <v>1</v>
      </c>
      <c r="BA174" s="54"/>
      <c r="BB174" s="38">
        <v>1</v>
      </c>
      <c r="BC174" s="36"/>
      <c r="BD174" s="36"/>
      <c r="BE174" s="36"/>
      <c r="BF174" s="35">
        <v>1</v>
      </c>
      <c r="BG174" s="54"/>
      <c r="BH174" s="36"/>
      <c r="BI174" s="36">
        <v>1</v>
      </c>
      <c r="BJ174" s="36"/>
      <c r="BK174" s="36"/>
      <c r="BL174" s="35">
        <v>1</v>
      </c>
      <c r="BM174" s="54"/>
      <c r="BN174" s="36"/>
      <c r="BO174" s="36"/>
      <c r="BP174" s="36"/>
      <c r="BQ174" s="36">
        <v>1</v>
      </c>
      <c r="BR174" s="35">
        <v>1</v>
      </c>
      <c r="BS174" s="54"/>
      <c r="BT174" s="36"/>
      <c r="BU174" s="83" t="s">
        <v>397</v>
      </c>
      <c r="BV174" s="146">
        <v>6625</v>
      </c>
      <c r="BW174" s="147"/>
      <c r="BX174" s="147" t="s">
        <v>543</v>
      </c>
    </row>
    <row r="175" spans="1:76" s="138" customFormat="1" ht="15.75" x14ac:dyDescent="0.2">
      <c r="A175" s="37">
        <v>1</v>
      </c>
      <c r="B175" s="37">
        <v>1</v>
      </c>
      <c r="C175" s="37"/>
      <c r="D175" s="8" t="s">
        <v>879</v>
      </c>
      <c r="E175" s="2" t="s">
        <v>215</v>
      </c>
      <c r="F175" s="36">
        <v>1</v>
      </c>
      <c r="G175" s="36">
        <v>1</v>
      </c>
      <c r="H175" s="36"/>
      <c r="I175" s="36">
        <v>1</v>
      </c>
      <c r="J175" s="36"/>
      <c r="K175" s="36"/>
      <c r="L175" s="36">
        <f t="shared" si="2"/>
        <v>1</v>
      </c>
      <c r="M175" s="36">
        <v>1</v>
      </c>
      <c r="N175" s="36"/>
      <c r="O175" s="36"/>
      <c r="P175" s="36"/>
      <c r="Q175" s="190" t="s">
        <v>1026</v>
      </c>
      <c r="R175" s="3" t="s">
        <v>78</v>
      </c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>
        <v>1</v>
      </c>
      <c r="AR175" s="3"/>
      <c r="AS175" s="3"/>
      <c r="AT175" s="3"/>
      <c r="AU175" s="3">
        <v>1</v>
      </c>
      <c r="AV175" s="36">
        <v>1</v>
      </c>
      <c r="AW175" s="36"/>
      <c r="AX175" s="36">
        <v>1</v>
      </c>
      <c r="AY175" s="36"/>
      <c r="AZ175" s="35">
        <v>1</v>
      </c>
      <c r="BA175" s="54"/>
      <c r="BB175" s="38">
        <v>1</v>
      </c>
      <c r="BC175" s="36"/>
      <c r="BD175" s="36"/>
      <c r="BE175" s="36"/>
      <c r="BF175" s="35">
        <v>1</v>
      </c>
      <c r="BG175" s="54"/>
      <c r="BH175" s="36"/>
      <c r="BI175" s="36"/>
      <c r="BJ175" s="36"/>
      <c r="BK175" s="36"/>
      <c r="BL175" s="35"/>
      <c r="BM175" s="54"/>
      <c r="BN175" s="36"/>
      <c r="BO175" s="36"/>
      <c r="BP175" s="36"/>
      <c r="BQ175" s="36"/>
      <c r="BR175" s="35"/>
      <c r="BS175" s="54"/>
      <c r="BT175" s="36"/>
      <c r="BU175" s="83" t="s">
        <v>27</v>
      </c>
      <c r="BV175" s="146"/>
      <c r="BW175" s="147" t="s">
        <v>544</v>
      </c>
      <c r="BX175" s="147"/>
    </row>
    <row r="176" spans="1:76" s="138" customFormat="1" ht="15.75" x14ac:dyDescent="0.2">
      <c r="A176" s="37">
        <v>1</v>
      </c>
      <c r="B176" s="37">
        <v>1</v>
      </c>
      <c r="C176" s="37"/>
      <c r="D176" s="8" t="s">
        <v>880</v>
      </c>
      <c r="E176" s="8" t="s">
        <v>216</v>
      </c>
      <c r="F176" s="36"/>
      <c r="G176" s="36">
        <v>1</v>
      </c>
      <c r="H176" s="36"/>
      <c r="I176" s="36">
        <v>1</v>
      </c>
      <c r="J176" s="36">
        <v>1</v>
      </c>
      <c r="K176" s="36"/>
      <c r="L176" s="36">
        <f t="shared" si="2"/>
        <v>2</v>
      </c>
      <c r="M176" s="36">
        <v>1</v>
      </c>
      <c r="N176" s="36"/>
      <c r="O176" s="36"/>
      <c r="P176" s="36"/>
      <c r="Q176" s="190" t="s">
        <v>1027</v>
      </c>
      <c r="R176" s="3" t="s">
        <v>627</v>
      </c>
      <c r="S176" s="3"/>
      <c r="T176" s="3"/>
      <c r="U176" s="3"/>
      <c r="V176" s="3"/>
      <c r="W176" s="3"/>
      <c r="X176" s="3">
        <v>1</v>
      </c>
      <c r="Y176" s="3">
        <v>1</v>
      </c>
      <c r="Z176" s="3"/>
      <c r="AA176" s="3"/>
      <c r="AB176" s="3">
        <v>1</v>
      </c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>
        <v>3</v>
      </c>
      <c r="AV176" s="36"/>
      <c r="AW176" s="36"/>
      <c r="AX176" s="36"/>
      <c r="AY176" s="36"/>
      <c r="AZ176" s="35"/>
      <c r="BA176" s="54"/>
      <c r="BB176" s="38"/>
      <c r="BC176" s="36"/>
      <c r="BD176" s="36"/>
      <c r="BE176" s="36"/>
      <c r="BF176" s="35"/>
      <c r="BG176" s="54"/>
      <c r="BH176" s="36"/>
      <c r="BI176" s="36"/>
      <c r="BJ176" s="36"/>
      <c r="BK176" s="36"/>
      <c r="BL176" s="35"/>
      <c r="BM176" s="54"/>
      <c r="BN176" s="36"/>
      <c r="BO176" s="36"/>
      <c r="BP176" s="36"/>
      <c r="BQ176" s="36"/>
      <c r="BR176" s="35"/>
      <c r="BS176" s="54"/>
      <c r="BT176" s="36">
        <v>1</v>
      </c>
      <c r="BU176" s="83" t="s">
        <v>31</v>
      </c>
      <c r="BV176" s="146" t="s">
        <v>545</v>
      </c>
      <c r="BW176" s="147"/>
      <c r="BX176" s="147"/>
    </row>
    <row r="177" spans="1:76" s="138" customFormat="1" ht="15.75" x14ac:dyDescent="0.2">
      <c r="A177" s="37">
        <v>1</v>
      </c>
      <c r="B177" s="37"/>
      <c r="C177" s="37"/>
      <c r="D177" s="8" t="s">
        <v>881</v>
      </c>
      <c r="E177" s="8" t="s">
        <v>217</v>
      </c>
      <c r="F177" s="36"/>
      <c r="G177" s="36"/>
      <c r="H177" s="36"/>
      <c r="I177" s="36"/>
      <c r="J177" s="36"/>
      <c r="K177" s="36"/>
      <c r="L177" s="36">
        <f t="shared" si="2"/>
        <v>0</v>
      </c>
      <c r="M177" s="36"/>
      <c r="N177" s="36">
        <v>1</v>
      </c>
      <c r="O177" s="36"/>
      <c r="P177" s="36"/>
      <c r="Q177" s="190" t="s">
        <v>660</v>
      </c>
      <c r="R177" s="3" t="s">
        <v>25</v>
      </c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>
        <v>1</v>
      </c>
      <c r="AT177" s="3"/>
      <c r="AU177" s="3">
        <v>1</v>
      </c>
      <c r="AV177" s="36"/>
      <c r="AW177" s="36"/>
      <c r="AX177" s="36"/>
      <c r="AY177" s="36"/>
      <c r="AZ177" s="35"/>
      <c r="BA177" s="54"/>
      <c r="BB177" s="38"/>
      <c r="BC177" s="36"/>
      <c r="BD177" s="36"/>
      <c r="BE177" s="36"/>
      <c r="BF177" s="35"/>
      <c r="BG177" s="54"/>
      <c r="BH177" s="36"/>
      <c r="BI177" s="36"/>
      <c r="BJ177" s="36"/>
      <c r="BK177" s="36"/>
      <c r="BL177" s="35"/>
      <c r="BM177" s="54"/>
      <c r="BN177" s="36"/>
      <c r="BO177" s="36"/>
      <c r="BP177" s="36"/>
      <c r="BQ177" s="36"/>
      <c r="BR177" s="35"/>
      <c r="BS177" s="54"/>
      <c r="BT177" s="36">
        <v>1</v>
      </c>
      <c r="BU177" s="83" t="s">
        <v>31</v>
      </c>
      <c r="BV177" s="146" t="s">
        <v>444</v>
      </c>
      <c r="BW177" s="147"/>
      <c r="BX177" s="147"/>
    </row>
    <row r="178" spans="1:76" s="138" customFormat="1" ht="15.75" x14ac:dyDescent="0.2">
      <c r="A178" s="37">
        <v>1</v>
      </c>
      <c r="B178" s="37">
        <v>1</v>
      </c>
      <c r="C178" s="37"/>
      <c r="D178" s="8" t="s">
        <v>882</v>
      </c>
      <c r="E178" s="8" t="s">
        <v>218</v>
      </c>
      <c r="F178" s="36"/>
      <c r="G178" s="36">
        <v>1</v>
      </c>
      <c r="H178" s="36"/>
      <c r="I178" s="36">
        <v>1</v>
      </c>
      <c r="J178" s="36"/>
      <c r="K178" s="36"/>
      <c r="L178" s="36">
        <f t="shared" si="2"/>
        <v>1</v>
      </c>
      <c r="M178" s="36">
        <v>1</v>
      </c>
      <c r="N178" s="36"/>
      <c r="O178" s="36"/>
      <c r="P178" s="36"/>
      <c r="Q178" s="190" t="s">
        <v>1028</v>
      </c>
      <c r="R178" s="3" t="s">
        <v>78</v>
      </c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>
        <v>1</v>
      </c>
      <c r="AT178" s="3"/>
      <c r="AU178" s="3">
        <v>1</v>
      </c>
      <c r="AV178" s="36"/>
      <c r="AW178" s="36"/>
      <c r="AX178" s="36"/>
      <c r="AY178" s="36"/>
      <c r="AZ178" s="35"/>
      <c r="BA178" s="54"/>
      <c r="BB178" s="38">
        <v>1</v>
      </c>
      <c r="BC178" s="36"/>
      <c r="BD178" s="36"/>
      <c r="BE178" s="36"/>
      <c r="BF178" s="35">
        <v>1</v>
      </c>
      <c r="BG178" s="54"/>
      <c r="BH178" s="36"/>
      <c r="BI178" s="36"/>
      <c r="BJ178" s="36">
        <v>1</v>
      </c>
      <c r="BK178" s="36"/>
      <c r="BL178" s="35">
        <v>1</v>
      </c>
      <c r="BM178" s="54"/>
      <c r="BN178" s="36"/>
      <c r="BO178" s="36"/>
      <c r="BP178" s="36"/>
      <c r="BQ178" s="36"/>
      <c r="BR178" s="35"/>
      <c r="BS178" s="54"/>
      <c r="BT178" s="36"/>
      <c r="BU178" s="83" t="s">
        <v>51</v>
      </c>
      <c r="BV178" s="146" t="s">
        <v>444</v>
      </c>
      <c r="BW178" s="147"/>
      <c r="BX178" s="147"/>
    </row>
    <row r="179" spans="1:76" s="138" customFormat="1" ht="15.75" x14ac:dyDescent="0.2">
      <c r="A179" s="37">
        <v>1</v>
      </c>
      <c r="B179" s="37">
        <v>1</v>
      </c>
      <c r="C179" s="37"/>
      <c r="D179" s="8" t="s">
        <v>883</v>
      </c>
      <c r="E179" s="2" t="s">
        <v>219</v>
      </c>
      <c r="F179" s="36"/>
      <c r="G179" s="36">
        <v>1</v>
      </c>
      <c r="H179" s="36"/>
      <c r="I179" s="36">
        <v>1</v>
      </c>
      <c r="J179" s="36"/>
      <c r="K179" s="36"/>
      <c r="L179" s="36">
        <f t="shared" si="2"/>
        <v>1</v>
      </c>
      <c r="M179" s="36">
        <v>1</v>
      </c>
      <c r="N179" s="36"/>
      <c r="O179" s="36"/>
      <c r="P179" s="36"/>
      <c r="Q179" s="190" t="s">
        <v>1029</v>
      </c>
      <c r="R179" s="3" t="s">
        <v>97</v>
      </c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>
        <v>1</v>
      </c>
      <c r="AI179" s="3">
        <v>1</v>
      </c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>
        <v>2</v>
      </c>
      <c r="AV179" s="36">
        <v>1</v>
      </c>
      <c r="AW179" s="36"/>
      <c r="AX179" s="36"/>
      <c r="AY179" s="36"/>
      <c r="AZ179" s="35">
        <v>1</v>
      </c>
      <c r="BA179" s="54"/>
      <c r="BB179" s="38"/>
      <c r="BC179" s="36"/>
      <c r="BD179" s="36"/>
      <c r="BE179" s="36"/>
      <c r="BF179" s="35"/>
      <c r="BG179" s="54"/>
      <c r="BH179" s="36"/>
      <c r="BI179" s="36"/>
      <c r="BJ179" s="36"/>
      <c r="BK179" s="36"/>
      <c r="BL179" s="35"/>
      <c r="BM179" s="54"/>
      <c r="BN179" s="36"/>
      <c r="BO179" s="36"/>
      <c r="BP179" s="36"/>
      <c r="BQ179" s="36"/>
      <c r="BR179" s="35"/>
      <c r="BS179" s="54"/>
      <c r="BT179" s="36"/>
      <c r="BU179" s="83" t="s">
        <v>34</v>
      </c>
      <c r="BV179" s="146">
        <v>6689</v>
      </c>
      <c r="BW179" s="147"/>
      <c r="BX179" s="147"/>
    </row>
    <row r="180" spans="1:76" s="138" customFormat="1" ht="15.75" x14ac:dyDescent="0.2">
      <c r="A180" s="37">
        <v>1</v>
      </c>
      <c r="B180" s="37">
        <v>1</v>
      </c>
      <c r="C180" s="37"/>
      <c r="D180" s="8" t="s">
        <v>884</v>
      </c>
      <c r="E180" s="2" t="s">
        <v>220</v>
      </c>
      <c r="F180" s="36"/>
      <c r="G180" s="36">
        <v>1</v>
      </c>
      <c r="H180" s="36"/>
      <c r="I180" s="36">
        <v>1</v>
      </c>
      <c r="J180" s="36"/>
      <c r="K180" s="36"/>
      <c r="L180" s="36">
        <f t="shared" si="2"/>
        <v>1</v>
      </c>
      <c r="M180" s="36">
        <v>1</v>
      </c>
      <c r="N180" s="36"/>
      <c r="O180" s="36"/>
      <c r="P180" s="36"/>
      <c r="Q180" s="190" t="s">
        <v>1030</v>
      </c>
      <c r="R180" s="3" t="s">
        <v>78</v>
      </c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>
        <v>1</v>
      </c>
      <c r="AI180" s="3">
        <v>1</v>
      </c>
      <c r="AJ180" s="3">
        <v>1</v>
      </c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>
        <v>3</v>
      </c>
      <c r="AV180" s="36"/>
      <c r="AW180" s="36"/>
      <c r="AX180" s="36"/>
      <c r="AY180" s="36"/>
      <c r="AZ180" s="35"/>
      <c r="BA180" s="54"/>
      <c r="BB180" s="38">
        <v>1</v>
      </c>
      <c r="BC180" s="36"/>
      <c r="BD180" s="36"/>
      <c r="BE180" s="36"/>
      <c r="BF180" s="35">
        <v>1</v>
      </c>
      <c r="BG180" s="54"/>
      <c r="BH180" s="36"/>
      <c r="BI180" s="36"/>
      <c r="BJ180" s="36"/>
      <c r="BK180" s="36"/>
      <c r="BL180" s="35"/>
      <c r="BM180" s="54"/>
      <c r="BN180" s="38"/>
      <c r="BO180" s="36"/>
      <c r="BP180" s="36">
        <v>1</v>
      </c>
      <c r="BQ180" s="36"/>
      <c r="BR180" s="35">
        <v>1</v>
      </c>
      <c r="BS180" s="54"/>
      <c r="BT180" s="36"/>
      <c r="BU180" s="83" t="s">
        <v>297</v>
      </c>
      <c r="BV180" s="146" t="s">
        <v>546</v>
      </c>
      <c r="BW180" s="147"/>
      <c r="BX180" s="147" t="s">
        <v>547</v>
      </c>
    </row>
    <row r="181" spans="1:76" s="138" customFormat="1" ht="15.75" x14ac:dyDescent="0.2">
      <c r="A181" s="37">
        <v>1</v>
      </c>
      <c r="B181" s="37"/>
      <c r="C181" s="37"/>
      <c r="D181" s="8" t="s">
        <v>885</v>
      </c>
      <c r="E181" s="2" t="s">
        <v>221</v>
      </c>
      <c r="F181" s="36"/>
      <c r="G181" s="36">
        <v>1</v>
      </c>
      <c r="H181" s="36"/>
      <c r="I181" s="36">
        <v>1</v>
      </c>
      <c r="J181" s="36"/>
      <c r="K181" s="36"/>
      <c r="L181" s="36">
        <f t="shared" si="2"/>
        <v>1</v>
      </c>
      <c r="M181" s="36">
        <v>1</v>
      </c>
      <c r="N181" s="36"/>
      <c r="O181" s="36"/>
      <c r="P181" s="36"/>
      <c r="Q181" s="190" t="s">
        <v>663</v>
      </c>
      <c r="R181" s="3" t="s">
        <v>78</v>
      </c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>
        <v>1</v>
      </c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>
        <v>1</v>
      </c>
      <c r="AV181" s="36"/>
      <c r="AW181" s="36"/>
      <c r="AX181" s="36"/>
      <c r="AY181" s="36"/>
      <c r="AZ181" s="35"/>
      <c r="BA181" s="54"/>
      <c r="BB181" s="38">
        <v>1</v>
      </c>
      <c r="BC181" s="36"/>
      <c r="BD181" s="36"/>
      <c r="BE181" s="36"/>
      <c r="BF181" s="35">
        <v>1</v>
      </c>
      <c r="BG181" s="54"/>
      <c r="BH181" s="36"/>
      <c r="BI181" s="36"/>
      <c r="BJ181" s="36"/>
      <c r="BK181" s="36"/>
      <c r="BL181" s="35"/>
      <c r="BM181" s="54"/>
      <c r="BN181" s="36"/>
      <c r="BO181" s="36"/>
      <c r="BP181" s="36"/>
      <c r="BQ181" s="36"/>
      <c r="BR181" s="35"/>
      <c r="BS181" s="54"/>
      <c r="BT181" s="36"/>
      <c r="BU181" s="83" t="s">
        <v>44</v>
      </c>
      <c r="BV181" s="146">
        <v>6870</v>
      </c>
      <c r="BW181" s="147"/>
      <c r="BX181" s="147"/>
    </row>
    <row r="182" spans="1:76" s="138" customFormat="1" ht="15.75" x14ac:dyDescent="0.2">
      <c r="A182" s="37">
        <v>1</v>
      </c>
      <c r="B182" s="37">
        <v>1</v>
      </c>
      <c r="C182" s="37"/>
      <c r="D182" s="8" t="s">
        <v>886</v>
      </c>
      <c r="E182" s="4" t="s">
        <v>222</v>
      </c>
      <c r="F182" s="36"/>
      <c r="G182" s="36">
        <v>1</v>
      </c>
      <c r="H182" s="36"/>
      <c r="I182" s="36">
        <v>1</v>
      </c>
      <c r="J182" s="36"/>
      <c r="K182" s="36"/>
      <c r="L182" s="36">
        <f t="shared" si="2"/>
        <v>1</v>
      </c>
      <c r="M182" s="36">
        <v>1</v>
      </c>
      <c r="N182" s="36"/>
      <c r="O182" s="36"/>
      <c r="P182" s="36"/>
      <c r="Q182" s="190" t="s">
        <v>1031</v>
      </c>
      <c r="R182" s="3" t="s">
        <v>30</v>
      </c>
      <c r="S182" s="3"/>
      <c r="T182" s="3">
        <v>1</v>
      </c>
      <c r="U182" s="3"/>
      <c r="V182" s="3"/>
      <c r="W182" s="3"/>
      <c r="X182" s="3">
        <v>1</v>
      </c>
      <c r="Y182" s="3"/>
      <c r="Z182" s="3"/>
      <c r="AA182" s="3"/>
      <c r="AB182" s="3">
        <v>1</v>
      </c>
      <c r="AC182" s="3"/>
      <c r="AD182" s="3"/>
      <c r="AE182" s="3">
        <v>1</v>
      </c>
      <c r="AF182" s="3"/>
      <c r="AG182" s="3"/>
      <c r="AH182" s="3">
        <v>1</v>
      </c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>
        <v>5</v>
      </c>
      <c r="AV182" s="36"/>
      <c r="AW182" s="36"/>
      <c r="AX182" s="36"/>
      <c r="AY182" s="36"/>
      <c r="AZ182" s="35"/>
      <c r="BA182" s="54"/>
      <c r="BB182" s="38"/>
      <c r="BC182" s="36"/>
      <c r="BD182" s="36"/>
      <c r="BE182" s="36"/>
      <c r="BF182" s="35"/>
      <c r="BG182" s="54"/>
      <c r="BH182" s="36"/>
      <c r="BI182" s="36"/>
      <c r="BJ182" s="36"/>
      <c r="BK182" s="36"/>
      <c r="BL182" s="35"/>
      <c r="BM182" s="54"/>
      <c r="BN182" s="36"/>
      <c r="BO182" s="36"/>
      <c r="BP182" s="36"/>
      <c r="BQ182" s="36"/>
      <c r="BR182" s="35"/>
      <c r="BS182" s="54"/>
      <c r="BT182" s="36">
        <v>1</v>
      </c>
      <c r="BU182" s="83" t="s">
        <v>31</v>
      </c>
      <c r="BV182" s="149">
        <v>6390</v>
      </c>
      <c r="BW182" s="150"/>
      <c r="BX182" s="150"/>
    </row>
    <row r="183" spans="1:76" s="138" customFormat="1" ht="15.75" x14ac:dyDescent="0.2">
      <c r="A183" s="177">
        <v>1</v>
      </c>
      <c r="B183" s="177">
        <v>1</v>
      </c>
      <c r="C183" s="177"/>
      <c r="D183" s="8" t="s">
        <v>887</v>
      </c>
      <c r="E183" s="4" t="s">
        <v>223</v>
      </c>
      <c r="F183" s="48"/>
      <c r="G183" s="48">
        <v>1</v>
      </c>
      <c r="H183" s="48"/>
      <c r="I183" s="48"/>
      <c r="J183" s="48">
        <v>1</v>
      </c>
      <c r="K183" s="48"/>
      <c r="L183" s="48">
        <f t="shared" si="2"/>
        <v>1</v>
      </c>
      <c r="M183" s="48">
        <v>1</v>
      </c>
      <c r="N183" s="48"/>
      <c r="O183" s="48"/>
      <c r="P183" s="48"/>
      <c r="Q183" s="190" t="s">
        <v>1032</v>
      </c>
      <c r="R183" s="3" t="s">
        <v>224</v>
      </c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>
        <v>1</v>
      </c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>
        <v>1</v>
      </c>
      <c r="AV183" s="48"/>
      <c r="AW183" s="48"/>
      <c r="AX183" s="48"/>
      <c r="AY183" s="48"/>
      <c r="AZ183" s="63"/>
      <c r="BA183" s="59"/>
      <c r="BB183" s="46"/>
      <c r="BC183" s="48"/>
      <c r="BD183" s="48"/>
      <c r="BE183" s="48"/>
      <c r="BF183" s="63"/>
      <c r="BG183" s="59"/>
      <c r="BH183" s="48"/>
      <c r="BI183" s="48"/>
      <c r="BJ183" s="48"/>
      <c r="BK183" s="48"/>
      <c r="BL183" s="63"/>
      <c r="BM183" s="59"/>
      <c r="BN183" s="48"/>
      <c r="BO183" s="48"/>
      <c r="BP183" s="48"/>
      <c r="BQ183" s="48"/>
      <c r="BR183" s="63"/>
      <c r="BS183" s="59"/>
      <c r="BT183" s="48">
        <v>1</v>
      </c>
      <c r="BU183" s="83" t="s">
        <v>31</v>
      </c>
      <c r="BV183" s="149">
        <v>6417</v>
      </c>
      <c r="BW183" s="150"/>
      <c r="BX183" s="150" t="s">
        <v>548</v>
      </c>
    </row>
    <row r="184" spans="1:76" s="138" customFormat="1" ht="15.75" x14ac:dyDescent="0.2">
      <c r="A184" s="98"/>
      <c r="B184" s="98"/>
      <c r="C184" s="98">
        <v>1</v>
      </c>
      <c r="D184" s="19" t="s">
        <v>225</v>
      </c>
      <c r="E184" s="13"/>
      <c r="F184" s="98"/>
      <c r="G184" s="98"/>
      <c r="H184" s="98"/>
      <c r="I184" s="98"/>
      <c r="J184" s="98"/>
      <c r="K184" s="98"/>
      <c r="L184" s="98"/>
      <c r="M184" s="98"/>
      <c r="N184" s="98"/>
      <c r="O184" s="98">
        <v>1</v>
      </c>
      <c r="P184" s="98">
        <v>1</v>
      </c>
      <c r="Q184" s="19" t="s">
        <v>675</v>
      </c>
      <c r="R184" s="19" t="s">
        <v>70</v>
      </c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80"/>
      <c r="AW184" s="80"/>
      <c r="AX184" s="80"/>
      <c r="AY184" s="98"/>
      <c r="AZ184" s="80"/>
      <c r="BA184" s="80"/>
      <c r="BB184" s="98"/>
      <c r="BC184" s="98"/>
      <c r="BD184" s="80"/>
      <c r="BE184" s="80"/>
      <c r="BF184" s="80"/>
      <c r="BG184" s="80"/>
      <c r="BH184" s="80"/>
      <c r="BI184" s="98"/>
      <c r="BJ184" s="98"/>
      <c r="BK184" s="80"/>
      <c r="BL184" s="80"/>
      <c r="BM184" s="80"/>
      <c r="BN184" s="98"/>
      <c r="BO184" s="80"/>
      <c r="BP184" s="98"/>
      <c r="BQ184" s="98"/>
      <c r="BR184" s="80"/>
      <c r="BS184" s="80"/>
      <c r="BT184" s="80"/>
      <c r="BU184" s="98"/>
      <c r="BV184" s="160"/>
      <c r="BW184" s="160"/>
      <c r="BX184" s="161"/>
    </row>
    <row r="185" spans="1:76" s="138" customFormat="1" ht="15.75" x14ac:dyDescent="0.2">
      <c r="A185" s="149">
        <v>1</v>
      </c>
      <c r="B185" s="149">
        <v>1</v>
      </c>
      <c r="C185" s="149"/>
      <c r="D185" s="8" t="s">
        <v>888</v>
      </c>
      <c r="E185" s="2" t="s">
        <v>226</v>
      </c>
      <c r="F185" s="99"/>
      <c r="G185" s="99"/>
      <c r="H185" s="99"/>
      <c r="I185" s="99"/>
      <c r="J185" s="99"/>
      <c r="K185" s="99"/>
      <c r="L185" s="99">
        <f t="shared" si="2"/>
        <v>0</v>
      </c>
      <c r="M185" s="99"/>
      <c r="N185" s="99">
        <v>1</v>
      </c>
      <c r="O185" s="99"/>
      <c r="P185" s="99"/>
      <c r="Q185" s="190" t="s">
        <v>701</v>
      </c>
      <c r="R185" s="3" t="s">
        <v>112</v>
      </c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>
        <v>1</v>
      </c>
      <c r="AM185" s="3"/>
      <c r="AN185" s="3"/>
      <c r="AO185" s="3"/>
      <c r="AP185" s="3"/>
      <c r="AQ185" s="3"/>
      <c r="AR185" s="3"/>
      <c r="AS185" s="3"/>
      <c r="AT185" s="3"/>
      <c r="AU185" s="3">
        <v>1</v>
      </c>
      <c r="AV185" s="99"/>
      <c r="AW185" s="99"/>
      <c r="AX185" s="99"/>
      <c r="AY185" s="99"/>
      <c r="AZ185" s="113"/>
      <c r="BA185" s="114"/>
      <c r="BB185" s="107"/>
      <c r="BC185" s="99"/>
      <c r="BD185" s="99"/>
      <c r="BE185" s="99"/>
      <c r="BF185" s="113"/>
      <c r="BG185" s="114"/>
      <c r="BH185" s="99">
        <v>1</v>
      </c>
      <c r="BI185" s="99"/>
      <c r="BJ185" s="99"/>
      <c r="BK185" s="99"/>
      <c r="BL185" s="113">
        <v>1</v>
      </c>
      <c r="BM185" s="114"/>
      <c r="BN185" s="99"/>
      <c r="BO185" s="99"/>
      <c r="BP185" s="99"/>
      <c r="BQ185" s="99"/>
      <c r="BR185" s="113"/>
      <c r="BS185" s="114"/>
      <c r="BT185" s="99"/>
      <c r="BU185" s="83" t="s">
        <v>38</v>
      </c>
      <c r="BV185" s="148">
        <v>6664</v>
      </c>
      <c r="BW185" s="150"/>
      <c r="BX185" s="150"/>
    </row>
    <row r="186" spans="1:76" s="138" customFormat="1" ht="12.75" x14ac:dyDescent="0.2">
      <c r="A186" s="98"/>
      <c r="B186" s="98"/>
      <c r="C186" s="98">
        <v>1</v>
      </c>
      <c r="D186" s="19" t="s">
        <v>227</v>
      </c>
      <c r="E186" s="7"/>
      <c r="F186" s="98"/>
      <c r="G186" s="98"/>
      <c r="H186" s="98"/>
      <c r="I186" s="98"/>
      <c r="J186" s="98"/>
      <c r="K186" s="98"/>
      <c r="L186" s="98"/>
      <c r="M186" s="98"/>
      <c r="N186" s="98"/>
      <c r="O186" s="98">
        <v>1</v>
      </c>
      <c r="P186" s="98">
        <v>1</v>
      </c>
      <c r="Q186" s="19" t="s">
        <v>723</v>
      </c>
      <c r="R186" s="19" t="s">
        <v>20</v>
      </c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80"/>
      <c r="AW186" s="80"/>
      <c r="AX186" s="80"/>
      <c r="AY186" s="98"/>
      <c r="AZ186" s="80"/>
      <c r="BA186" s="80"/>
      <c r="BB186" s="98"/>
      <c r="BC186" s="98"/>
      <c r="BD186" s="80"/>
      <c r="BE186" s="80"/>
      <c r="BF186" s="80"/>
      <c r="BG186" s="80"/>
      <c r="BH186" s="80"/>
      <c r="BI186" s="98"/>
      <c r="BJ186" s="98"/>
      <c r="BK186" s="80"/>
      <c r="BL186" s="80"/>
      <c r="BM186" s="80"/>
      <c r="BN186" s="98"/>
      <c r="BO186" s="80"/>
      <c r="BP186" s="98"/>
      <c r="BQ186" s="98"/>
      <c r="BR186" s="80"/>
      <c r="BS186" s="80"/>
      <c r="BT186" s="80"/>
      <c r="BU186" s="98"/>
      <c r="BV186" s="153"/>
      <c r="BW186" s="153"/>
      <c r="BX186" s="154"/>
    </row>
    <row r="187" spans="1:76" s="138" customFormat="1" ht="12.75" customHeight="1" x14ac:dyDescent="0.2">
      <c r="A187" s="176">
        <v>1</v>
      </c>
      <c r="B187" s="176">
        <v>1</v>
      </c>
      <c r="C187" s="176"/>
      <c r="D187" s="8" t="s">
        <v>889</v>
      </c>
      <c r="E187" s="2" t="s">
        <v>228</v>
      </c>
      <c r="F187" s="96"/>
      <c r="G187" s="96">
        <v>1</v>
      </c>
      <c r="H187" s="96"/>
      <c r="I187" s="96">
        <v>1</v>
      </c>
      <c r="J187" s="96">
        <v>1</v>
      </c>
      <c r="K187" s="96"/>
      <c r="L187" s="96">
        <f t="shared" si="2"/>
        <v>2</v>
      </c>
      <c r="M187" s="96">
        <v>1</v>
      </c>
      <c r="N187" s="96"/>
      <c r="O187" s="96"/>
      <c r="P187" s="96"/>
      <c r="Q187" s="190" t="s">
        <v>1033</v>
      </c>
      <c r="R187" s="3" t="s">
        <v>414</v>
      </c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>
        <v>1</v>
      </c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>
        <v>1</v>
      </c>
      <c r="AV187" s="96"/>
      <c r="AW187" s="96"/>
      <c r="AX187" s="96"/>
      <c r="AY187" s="96"/>
      <c r="AZ187" s="104"/>
      <c r="BA187" s="105"/>
      <c r="BB187" s="106">
        <v>1</v>
      </c>
      <c r="BC187" s="96"/>
      <c r="BD187" s="96"/>
      <c r="BE187" s="96"/>
      <c r="BF187" s="104">
        <v>1</v>
      </c>
      <c r="BG187" s="105"/>
      <c r="BH187" s="96"/>
      <c r="BI187" s="96"/>
      <c r="BJ187" s="96"/>
      <c r="BK187" s="96"/>
      <c r="BL187" s="104"/>
      <c r="BM187" s="105"/>
      <c r="BN187" s="106"/>
      <c r="BO187" s="96"/>
      <c r="BP187" s="96">
        <v>1</v>
      </c>
      <c r="BQ187" s="96"/>
      <c r="BR187" s="104">
        <v>1</v>
      </c>
      <c r="BS187" s="105"/>
      <c r="BT187" s="96"/>
      <c r="BU187" s="83" t="s">
        <v>297</v>
      </c>
      <c r="BV187" s="149" t="s">
        <v>549</v>
      </c>
      <c r="BW187" s="150"/>
      <c r="BX187" s="150"/>
    </row>
    <row r="188" spans="1:76" s="138" customFormat="1" ht="15.75" x14ac:dyDescent="0.2">
      <c r="A188" s="37">
        <v>1</v>
      </c>
      <c r="B188" s="37">
        <v>1</v>
      </c>
      <c r="C188" s="37"/>
      <c r="D188" s="8" t="s">
        <v>890</v>
      </c>
      <c r="E188" s="2" t="s">
        <v>229</v>
      </c>
      <c r="F188" s="36"/>
      <c r="G188" s="36">
        <v>1</v>
      </c>
      <c r="H188" s="36"/>
      <c r="I188" s="36">
        <v>1</v>
      </c>
      <c r="J188" s="36"/>
      <c r="K188" s="36"/>
      <c r="L188" s="36">
        <f t="shared" si="2"/>
        <v>1</v>
      </c>
      <c r="M188" s="36">
        <v>1</v>
      </c>
      <c r="N188" s="36"/>
      <c r="O188" s="36"/>
      <c r="P188" s="36"/>
      <c r="Q188" s="190" t="s">
        <v>1034</v>
      </c>
      <c r="R188" s="3" t="s">
        <v>78</v>
      </c>
      <c r="S188" s="3"/>
      <c r="T188" s="3">
        <v>1</v>
      </c>
      <c r="U188" s="3"/>
      <c r="V188" s="3"/>
      <c r="W188" s="3">
        <v>1</v>
      </c>
      <c r="X188" s="3">
        <v>1</v>
      </c>
      <c r="Y188" s="3">
        <v>1</v>
      </c>
      <c r="Z188" s="3"/>
      <c r="AA188" s="3"/>
      <c r="AB188" s="3">
        <v>1</v>
      </c>
      <c r="AC188" s="3"/>
      <c r="AD188" s="3"/>
      <c r="AE188" s="3">
        <v>1</v>
      </c>
      <c r="AF188" s="3"/>
      <c r="AG188" s="3">
        <v>1</v>
      </c>
      <c r="AH188" s="3">
        <v>1</v>
      </c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>
        <v>8</v>
      </c>
      <c r="AV188" s="36"/>
      <c r="AW188" s="36"/>
      <c r="AX188" s="36"/>
      <c r="AY188" s="36"/>
      <c r="AZ188" s="35"/>
      <c r="BA188" s="54"/>
      <c r="BB188" s="38">
        <v>1</v>
      </c>
      <c r="BC188" s="36"/>
      <c r="BD188" s="36"/>
      <c r="BE188" s="36"/>
      <c r="BF188" s="35">
        <v>1</v>
      </c>
      <c r="BG188" s="54"/>
      <c r="BH188" s="36"/>
      <c r="BI188" s="36">
        <v>1</v>
      </c>
      <c r="BJ188" s="36">
        <v>1</v>
      </c>
      <c r="BK188" s="36"/>
      <c r="BL188" s="35">
        <v>1</v>
      </c>
      <c r="BM188" s="54"/>
      <c r="BN188" s="36"/>
      <c r="BO188" s="36"/>
      <c r="BP188" s="36"/>
      <c r="BQ188" s="36"/>
      <c r="BR188" s="35"/>
      <c r="BS188" s="54"/>
      <c r="BT188" s="36"/>
      <c r="BU188" s="83" t="s">
        <v>51</v>
      </c>
      <c r="BV188" s="146" t="s">
        <v>550</v>
      </c>
      <c r="BW188" s="3">
        <v>372</v>
      </c>
      <c r="BX188" s="147"/>
    </row>
    <row r="189" spans="1:76" s="138" customFormat="1" ht="15.75" x14ac:dyDescent="0.2">
      <c r="A189" s="37">
        <v>1</v>
      </c>
      <c r="B189" s="37"/>
      <c r="C189" s="37"/>
      <c r="D189" s="8" t="s">
        <v>891</v>
      </c>
      <c r="E189" s="2" t="s">
        <v>230</v>
      </c>
      <c r="F189" s="36"/>
      <c r="G189" s="36">
        <v>1</v>
      </c>
      <c r="H189" s="36"/>
      <c r="I189" s="36">
        <v>1</v>
      </c>
      <c r="J189" s="36"/>
      <c r="K189" s="36"/>
      <c r="L189" s="36">
        <f t="shared" si="2"/>
        <v>1</v>
      </c>
      <c r="M189" s="36">
        <v>1</v>
      </c>
      <c r="N189" s="36"/>
      <c r="O189" s="36"/>
      <c r="P189" s="36"/>
      <c r="Q189" s="190" t="s">
        <v>1035</v>
      </c>
      <c r="R189" s="3" t="s">
        <v>97</v>
      </c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>
        <v>1</v>
      </c>
      <c r="AJ189" s="3">
        <v>1</v>
      </c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>
        <v>2</v>
      </c>
      <c r="AV189" s="36"/>
      <c r="AW189" s="36"/>
      <c r="AX189" s="36"/>
      <c r="AY189" s="36"/>
      <c r="AZ189" s="35"/>
      <c r="BA189" s="54"/>
      <c r="BB189" s="38"/>
      <c r="BC189" s="36"/>
      <c r="BD189" s="36"/>
      <c r="BE189" s="36"/>
      <c r="BF189" s="35"/>
      <c r="BG189" s="54"/>
      <c r="BH189" s="36"/>
      <c r="BI189" s="36"/>
      <c r="BJ189" s="36"/>
      <c r="BK189" s="36"/>
      <c r="BL189" s="35"/>
      <c r="BM189" s="54"/>
      <c r="BN189" s="36"/>
      <c r="BO189" s="36"/>
      <c r="BP189" s="36"/>
      <c r="BQ189" s="36"/>
      <c r="BR189" s="35"/>
      <c r="BS189" s="54"/>
      <c r="BT189" s="36">
        <v>1</v>
      </c>
      <c r="BU189" s="83" t="s">
        <v>31</v>
      </c>
      <c r="BV189" s="146">
        <v>6653</v>
      </c>
      <c r="BW189" s="147"/>
      <c r="BX189" s="147"/>
    </row>
    <row r="190" spans="1:76" s="138" customFormat="1" ht="15.75" x14ac:dyDescent="0.2">
      <c r="A190" s="177">
        <v>1</v>
      </c>
      <c r="B190" s="177"/>
      <c r="C190" s="177"/>
      <c r="D190" s="8" t="s">
        <v>892</v>
      </c>
      <c r="E190" s="2" t="s">
        <v>231</v>
      </c>
      <c r="F190" s="48"/>
      <c r="G190" s="48">
        <v>1</v>
      </c>
      <c r="H190" s="48"/>
      <c r="I190" s="48">
        <v>1</v>
      </c>
      <c r="J190" s="48"/>
      <c r="K190" s="48"/>
      <c r="L190" s="48">
        <f t="shared" si="2"/>
        <v>1</v>
      </c>
      <c r="M190" s="48">
        <v>1</v>
      </c>
      <c r="N190" s="48"/>
      <c r="O190" s="48"/>
      <c r="P190" s="48"/>
      <c r="Q190" s="190" t="s">
        <v>1036</v>
      </c>
      <c r="R190" s="3" t="s">
        <v>78</v>
      </c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>
        <v>1</v>
      </c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>
        <v>1</v>
      </c>
      <c r="AV190" s="48"/>
      <c r="AW190" s="48"/>
      <c r="AX190" s="48"/>
      <c r="AY190" s="48"/>
      <c r="AZ190" s="63"/>
      <c r="BA190" s="59"/>
      <c r="BB190" s="46"/>
      <c r="BC190" s="48"/>
      <c r="BD190" s="48"/>
      <c r="BE190" s="48"/>
      <c r="BF190" s="63"/>
      <c r="BG190" s="59"/>
      <c r="BH190" s="48"/>
      <c r="BI190" s="48"/>
      <c r="BJ190" s="48"/>
      <c r="BK190" s="48"/>
      <c r="BL190" s="63"/>
      <c r="BM190" s="59"/>
      <c r="BN190" s="48"/>
      <c r="BO190" s="48"/>
      <c r="BP190" s="48"/>
      <c r="BQ190" s="48"/>
      <c r="BR190" s="63"/>
      <c r="BS190" s="59"/>
      <c r="BT190" s="48">
        <v>1</v>
      </c>
      <c r="BU190" s="83" t="s">
        <v>31</v>
      </c>
      <c r="BV190" s="146">
        <v>6473</v>
      </c>
      <c r="BW190" s="147"/>
      <c r="BX190" s="147"/>
    </row>
    <row r="191" spans="1:76" s="138" customFormat="1" ht="12.75" x14ac:dyDescent="0.2">
      <c r="A191" s="98"/>
      <c r="B191" s="98"/>
      <c r="C191" s="98">
        <v>1</v>
      </c>
      <c r="D191" s="19" t="s">
        <v>232</v>
      </c>
      <c r="E191" s="7"/>
      <c r="F191" s="98"/>
      <c r="G191" s="98"/>
      <c r="H191" s="98"/>
      <c r="I191" s="98"/>
      <c r="J191" s="98"/>
      <c r="K191" s="98"/>
      <c r="L191" s="98"/>
      <c r="M191" s="98"/>
      <c r="N191" s="98"/>
      <c r="O191" s="98">
        <v>1</v>
      </c>
      <c r="P191" s="98"/>
      <c r="Q191" s="16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80"/>
      <c r="AW191" s="80"/>
      <c r="AX191" s="80"/>
      <c r="AY191" s="98"/>
      <c r="AZ191" s="80"/>
      <c r="BA191" s="80"/>
      <c r="BB191" s="98"/>
      <c r="BC191" s="98"/>
      <c r="BD191" s="80"/>
      <c r="BE191" s="80"/>
      <c r="BF191" s="80"/>
      <c r="BG191" s="80"/>
      <c r="BH191" s="80"/>
      <c r="BI191" s="98"/>
      <c r="BJ191" s="98"/>
      <c r="BK191" s="80"/>
      <c r="BL191" s="80"/>
      <c r="BM191" s="80"/>
      <c r="BN191" s="98"/>
      <c r="BO191" s="80"/>
      <c r="BP191" s="98"/>
      <c r="BQ191" s="98"/>
      <c r="BR191" s="80"/>
      <c r="BS191" s="80"/>
      <c r="BT191" s="80"/>
      <c r="BU191" s="98"/>
      <c r="BV191" s="153"/>
      <c r="BW191" s="153"/>
      <c r="BX191" s="154"/>
    </row>
    <row r="192" spans="1:76" s="138" customFormat="1" ht="25.5" x14ac:dyDescent="0.2">
      <c r="A192" s="176">
        <v>1</v>
      </c>
      <c r="B192" s="176">
        <v>1</v>
      </c>
      <c r="C192" s="176"/>
      <c r="D192" s="8" t="s">
        <v>893</v>
      </c>
      <c r="E192" s="4" t="s">
        <v>233</v>
      </c>
      <c r="F192" s="96"/>
      <c r="G192" s="96">
        <v>1</v>
      </c>
      <c r="H192" s="96"/>
      <c r="I192" s="96"/>
      <c r="J192" s="96">
        <v>1</v>
      </c>
      <c r="K192" s="96"/>
      <c r="L192" s="96">
        <f t="shared" si="2"/>
        <v>1</v>
      </c>
      <c r="M192" s="96">
        <v>1</v>
      </c>
      <c r="N192" s="96"/>
      <c r="O192" s="96"/>
      <c r="P192" s="96"/>
      <c r="Q192" s="190" t="s">
        <v>1037</v>
      </c>
      <c r="R192" s="3" t="s">
        <v>40</v>
      </c>
      <c r="S192" s="3"/>
      <c r="T192" s="3">
        <v>1</v>
      </c>
      <c r="U192" s="3"/>
      <c r="V192" s="3">
        <v>1</v>
      </c>
      <c r="W192" s="3"/>
      <c r="X192" s="3">
        <v>1</v>
      </c>
      <c r="Y192" s="3">
        <v>1</v>
      </c>
      <c r="Z192" s="3"/>
      <c r="AA192" s="3"/>
      <c r="AB192" s="3">
        <v>1</v>
      </c>
      <c r="AC192" s="3"/>
      <c r="AD192" s="3"/>
      <c r="AE192" s="3"/>
      <c r="AF192" s="3"/>
      <c r="AG192" s="3">
        <v>1</v>
      </c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>
        <v>6</v>
      </c>
      <c r="AV192" s="96"/>
      <c r="AW192" s="96"/>
      <c r="AX192" s="96"/>
      <c r="AY192" s="96"/>
      <c r="AZ192" s="104"/>
      <c r="BA192" s="105"/>
      <c r="BB192" s="106">
        <v>1</v>
      </c>
      <c r="BC192" s="96"/>
      <c r="BD192" s="96"/>
      <c r="BE192" s="96"/>
      <c r="BF192" s="104">
        <v>1</v>
      </c>
      <c r="BG192" s="105"/>
      <c r="BH192" s="96"/>
      <c r="BI192" s="96"/>
      <c r="BJ192" s="96"/>
      <c r="BK192" s="96"/>
      <c r="BL192" s="104"/>
      <c r="BM192" s="105"/>
      <c r="BN192" s="96"/>
      <c r="BO192" s="96"/>
      <c r="BP192" s="96"/>
      <c r="BQ192" s="96"/>
      <c r="BR192" s="104"/>
      <c r="BS192" s="105"/>
      <c r="BT192" s="96"/>
      <c r="BU192" s="83" t="s">
        <v>44</v>
      </c>
      <c r="BV192" s="149">
        <v>6451</v>
      </c>
      <c r="BW192" s="150"/>
      <c r="BX192" s="150" t="s">
        <v>551</v>
      </c>
    </row>
    <row r="193" spans="1:76" s="138" customFormat="1" ht="15.75" x14ac:dyDescent="0.2">
      <c r="A193" s="37">
        <v>1</v>
      </c>
      <c r="B193" s="37">
        <v>1</v>
      </c>
      <c r="C193" s="37"/>
      <c r="D193" s="8" t="s">
        <v>894</v>
      </c>
      <c r="E193" s="4" t="s">
        <v>234</v>
      </c>
      <c r="F193" s="36"/>
      <c r="G193" s="36"/>
      <c r="H193" s="36"/>
      <c r="I193" s="36"/>
      <c r="J193" s="36"/>
      <c r="K193" s="36"/>
      <c r="L193" s="36">
        <f t="shared" si="2"/>
        <v>0</v>
      </c>
      <c r="M193" s="36"/>
      <c r="N193" s="36">
        <v>1</v>
      </c>
      <c r="O193" s="36"/>
      <c r="P193" s="36"/>
      <c r="Q193" s="190" t="s">
        <v>1038</v>
      </c>
      <c r="R193" s="3" t="s">
        <v>25</v>
      </c>
      <c r="S193" s="3"/>
      <c r="T193" s="3"/>
      <c r="U193" s="3"/>
      <c r="V193" s="3"/>
      <c r="W193" s="3">
        <v>1</v>
      </c>
      <c r="X193" s="3">
        <v>1</v>
      </c>
      <c r="Y193" s="3">
        <v>1</v>
      </c>
      <c r="Z193" s="3"/>
      <c r="AA193" s="3"/>
      <c r="AB193" s="3">
        <v>1</v>
      </c>
      <c r="AC193" s="3"/>
      <c r="AD193" s="3">
        <v>1</v>
      </c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>
        <v>5</v>
      </c>
      <c r="AV193" s="36"/>
      <c r="AW193" s="36"/>
      <c r="AX193" s="36"/>
      <c r="AY193" s="36"/>
      <c r="AZ193" s="35"/>
      <c r="BA193" s="54"/>
      <c r="BB193" s="38"/>
      <c r="BC193" s="36"/>
      <c r="BD193" s="36"/>
      <c r="BE193" s="36"/>
      <c r="BF193" s="35"/>
      <c r="BG193" s="54"/>
      <c r="BH193" s="36"/>
      <c r="BI193" s="36"/>
      <c r="BJ193" s="36"/>
      <c r="BK193" s="36"/>
      <c r="BL193" s="35"/>
      <c r="BM193" s="54"/>
      <c r="BN193" s="36"/>
      <c r="BO193" s="36"/>
      <c r="BP193" s="36"/>
      <c r="BQ193" s="36"/>
      <c r="BR193" s="35"/>
      <c r="BS193" s="54"/>
      <c r="BT193" s="36">
        <v>1</v>
      </c>
      <c r="BU193" s="83" t="s">
        <v>31</v>
      </c>
      <c r="BV193" s="71"/>
      <c r="BW193" s="150"/>
      <c r="BX193" s="150" t="s">
        <v>552</v>
      </c>
    </row>
    <row r="194" spans="1:76" s="138" customFormat="1" ht="15.75" x14ac:dyDescent="0.2">
      <c r="A194" s="37">
        <v>1</v>
      </c>
      <c r="B194" s="37">
        <v>1</v>
      </c>
      <c r="C194" s="37"/>
      <c r="D194" s="8" t="s">
        <v>895</v>
      </c>
      <c r="E194" s="4" t="s">
        <v>235</v>
      </c>
      <c r="F194" s="36"/>
      <c r="G194" s="36"/>
      <c r="H194" s="36"/>
      <c r="I194" s="36"/>
      <c r="J194" s="36"/>
      <c r="K194" s="36"/>
      <c r="L194" s="36">
        <f t="shared" si="2"/>
        <v>0</v>
      </c>
      <c r="M194" s="36"/>
      <c r="N194" s="36">
        <v>1</v>
      </c>
      <c r="O194" s="36"/>
      <c r="P194" s="36"/>
      <c r="Q194" s="190" t="s">
        <v>660</v>
      </c>
      <c r="R194" s="3" t="s">
        <v>25</v>
      </c>
      <c r="S194" s="3"/>
      <c r="T194" s="3"/>
      <c r="U194" s="3"/>
      <c r="V194" s="3"/>
      <c r="W194" s="3">
        <v>1</v>
      </c>
      <c r="X194" s="3"/>
      <c r="Y194" s="3"/>
      <c r="Z194" s="3">
        <v>1</v>
      </c>
      <c r="AA194" s="3"/>
      <c r="AB194" s="3"/>
      <c r="AC194" s="3"/>
      <c r="AD194" s="3"/>
      <c r="AE194" s="3"/>
      <c r="AF194" s="3"/>
      <c r="AG194" s="3"/>
      <c r="AH194" s="3"/>
      <c r="AI194" s="3">
        <v>1</v>
      </c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>
        <v>3</v>
      </c>
      <c r="AV194" s="36"/>
      <c r="AW194" s="36"/>
      <c r="AX194" s="36"/>
      <c r="AY194" s="36"/>
      <c r="AZ194" s="35"/>
      <c r="BA194" s="54"/>
      <c r="BB194" s="38">
        <v>1</v>
      </c>
      <c r="BC194" s="36"/>
      <c r="BD194" s="36"/>
      <c r="BE194" s="36"/>
      <c r="BF194" s="35">
        <v>1</v>
      </c>
      <c r="BG194" s="54"/>
      <c r="BH194" s="36"/>
      <c r="BI194" s="36"/>
      <c r="BJ194" s="36"/>
      <c r="BK194" s="36"/>
      <c r="BL194" s="35"/>
      <c r="BM194" s="54"/>
      <c r="BN194" s="36"/>
      <c r="BO194" s="36"/>
      <c r="BP194" s="36"/>
      <c r="BQ194" s="36"/>
      <c r="BR194" s="35"/>
      <c r="BS194" s="54"/>
      <c r="BT194" s="36"/>
      <c r="BU194" s="83" t="s">
        <v>44</v>
      </c>
      <c r="BV194" s="149">
        <v>6183</v>
      </c>
      <c r="BW194" s="150"/>
      <c r="BX194" s="150" t="s">
        <v>553</v>
      </c>
    </row>
    <row r="195" spans="1:76" s="138" customFormat="1" ht="15.75" x14ac:dyDescent="0.2">
      <c r="A195" s="177">
        <v>1</v>
      </c>
      <c r="B195" s="177">
        <v>1</v>
      </c>
      <c r="C195" s="177"/>
      <c r="D195" s="8" t="s">
        <v>896</v>
      </c>
      <c r="E195" s="4" t="s">
        <v>236</v>
      </c>
      <c r="F195" s="48"/>
      <c r="G195" s="48"/>
      <c r="H195" s="48"/>
      <c r="I195" s="48"/>
      <c r="J195" s="48"/>
      <c r="K195" s="48"/>
      <c r="L195" s="48">
        <f t="shared" si="2"/>
        <v>0</v>
      </c>
      <c r="M195" s="48"/>
      <c r="N195" s="48">
        <v>1</v>
      </c>
      <c r="O195" s="48"/>
      <c r="P195" s="48"/>
      <c r="Q195" s="190" t="s">
        <v>1039</v>
      </c>
      <c r="R195" s="3" t="s">
        <v>43</v>
      </c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>
        <v>1</v>
      </c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>
        <v>1</v>
      </c>
      <c r="AV195" s="48"/>
      <c r="AW195" s="48">
        <v>1</v>
      </c>
      <c r="AX195" s="48"/>
      <c r="AY195" s="48"/>
      <c r="AZ195" s="63">
        <v>1</v>
      </c>
      <c r="BA195" s="59"/>
      <c r="BB195" s="46">
        <v>1</v>
      </c>
      <c r="BC195" s="48"/>
      <c r="BD195" s="48"/>
      <c r="BE195" s="48"/>
      <c r="BF195" s="63">
        <v>1</v>
      </c>
      <c r="BG195" s="59"/>
      <c r="BH195" s="48"/>
      <c r="BI195" s="48"/>
      <c r="BJ195" s="48"/>
      <c r="BK195" s="48"/>
      <c r="BL195" s="63"/>
      <c r="BM195" s="59"/>
      <c r="BN195" s="48"/>
      <c r="BO195" s="48"/>
      <c r="BP195" s="48"/>
      <c r="BQ195" s="48"/>
      <c r="BR195" s="63"/>
      <c r="BS195" s="59"/>
      <c r="BT195" s="48"/>
      <c r="BU195" s="83" t="s">
        <v>27</v>
      </c>
      <c r="BV195" s="149">
        <v>6435</v>
      </c>
      <c r="BW195" s="150"/>
      <c r="BX195" s="150"/>
    </row>
    <row r="196" spans="1:76" s="138" customFormat="1" ht="15.75" x14ac:dyDescent="0.2">
      <c r="A196" s="98"/>
      <c r="B196" s="98"/>
      <c r="C196" s="98">
        <v>1</v>
      </c>
      <c r="D196" s="19" t="s">
        <v>237</v>
      </c>
      <c r="E196" s="7"/>
      <c r="F196" s="98"/>
      <c r="G196" s="98"/>
      <c r="H196" s="98"/>
      <c r="I196" s="98"/>
      <c r="J196" s="98"/>
      <c r="K196" s="98"/>
      <c r="L196" s="98"/>
      <c r="M196" s="98"/>
      <c r="N196" s="98"/>
      <c r="O196" s="98">
        <v>1</v>
      </c>
      <c r="P196" s="98">
        <v>1</v>
      </c>
      <c r="Q196" s="19" t="s">
        <v>675</v>
      </c>
      <c r="R196" s="19" t="s">
        <v>70</v>
      </c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80"/>
      <c r="AW196" s="80"/>
      <c r="AX196" s="80"/>
      <c r="AY196" s="98"/>
      <c r="AZ196" s="80"/>
      <c r="BA196" s="80"/>
      <c r="BB196" s="98"/>
      <c r="BC196" s="98"/>
      <c r="BD196" s="80"/>
      <c r="BE196" s="80"/>
      <c r="BF196" s="80"/>
      <c r="BG196" s="80"/>
      <c r="BH196" s="80"/>
      <c r="BI196" s="98"/>
      <c r="BJ196" s="98"/>
      <c r="BK196" s="80"/>
      <c r="BL196" s="80"/>
      <c r="BM196" s="80"/>
      <c r="BN196" s="98"/>
      <c r="BO196" s="80"/>
      <c r="BP196" s="98"/>
      <c r="BQ196" s="98"/>
      <c r="BR196" s="80"/>
      <c r="BS196" s="80"/>
      <c r="BT196" s="80"/>
      <c r="BU196" s="98"/>
      <c r="BV196" s="153"/>
      <c r="BW196" s="153"/>
      <c r="BX196" s="154"/>
    </row>
    <row r="197" spans="1:76" s="138" customFormat="1" ht="15.75" x14ac:dyDescent="0.2">
      <c r="A197" s="176">
        <v>1</v>
      </c>
      <c r="B197" s="176">
        <v>1</v>
      </c>
      <c r="C197" s="176"/>
      <c r="D197" s="8" t="s">
        <v>897</v>
      </c>
      <c r="E197" s="4" t="s">
        <v>238</v>
      </c>
      <c r="F197" s="96"/>
      <c r="G197" s="96"/>
      <c r="H197" s="96"/>
      <c r="I197" s="96"/>
      <c r="J197" s="96"/>
      <c r="K197" s="96"/>
      <c r="L197" s="96">
        <f t="shared" ref="L197:L260" si="3">SUM(I197:K197)</f>
        <v>0</v>
      </c>
      <c r="M197" s="96"/>
      <c r="N197" s="96">
        <v>1</v>
      </c>
      <c r="O197" s="96"/>
      <c r="P197" s="96"/>
      <c r="Q197" s="190" t="s">
        <v>1040</v>
      </c>
      <c r="R197" s="3" t="s">
        <v>112</v>
      </c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>
        <v>1</v>
      </c>
      <c r="AI197" s="3">
        <v>1</v>
      </c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>
        <v>2</v>
      </c>
      <c r="AV197" s="96"/>
      <c r="AW197" s="96"/>
      <c r="AX197" s="96"/>
      <c r="AY197" s="96"/>
      <c r="AZ197" s="104"/>
      <c r="BA197" s="105"/>
      <c r="BB197" s="106"/>
      <c r="BC197" s="96"/>
      <c r="BD197" s="96"/>
      <c r="BE197" s="96"/>
      <c r="BF197" s="104"/>
      <c r="BG197" s="105"/>
      <c r="BH197" s="96"/>
      <c r="BI197" s="96"/>
      <c r="BJ197" s="96"/>
      <c r="BK197" s="96"/>
      <c r="BL197" s="104"/>
      <c r="BM197" s="105"/>
      <c r="BN197" s="96"/>
      <c r="BO197" s="96"/>
      <c r="BP197" s="96"/>
      <c r="BQ197" s="96"/>
      <c r="BR197" s="104"/>
      <c r="BS197" s="105"/>
      <c r="BT197" s="96">
        <v>1</v>
      </c>
      <c r="BU197" s="83" t="s">
        <v>31</v>
      </c>
      <c r="BV197" s="149">
        <v>6620</v>
      </c>
      <c r="BW197" s="150"/>
      <c r="BX197" s="150" t="s">
        <v>554</v>
      </c>
    </row>
    <row r="198" spans="1:76" s="138" customFormat="1" ht="15.75" x14ac:dyDescent="0.2">
      <c r="A198" s="177">
        <v>1</v>
      </c>
      <c r="B198" s="177">
        <v>1</v>
      </c>
      <c r="C198" s="177"/>
      <c r="D198" s="8" t="s">
        <v>898</v>
      </c>
      <c r="E198" s="4" t="s">
        <v>239</v>
      </c>
      <c r="F198" s="48"/>
      <c r="G198" s="48">
        <v>1</v>
      </c>
      <c r="H198" s="48"/>
      <c r="I198" s="48">
        <v>1</v>
      </c>
      <c r="J198" s="48"/>
      <c r="K198" s="48">
        <v>1</v>
      </c>
      <c r="L198" s="48">
        <f t="shared" si="3"/>
        <v>2</v>
      </c>
      <c r="M198" s="48">
        <v>1</v>
      </c>
      <c r="N198" s="48"/>
      <c r="O198" s="48"/>
      <c r="P198" s="48"/>
      <c r="Q198" s="190" t="s">
        <v>1041</v>
      </c>
      <c r="R198" s="3" t="s">
        <v>641</v>
      </c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>
        <v>1</v>
      </c>
      <c r="AK198" s="3"/>
      <c r="AL198" s="3"/>
      <c r="AM198" s="3"/>
      <c r="AN198" s="3"/>
      <c r="AO198" s="3"/>
      <c r="AP198" s="3"/>
      <c r="AQ198" s="3"/>
      <c r="AR198" s="3"/>
      <c r="AS198" s="3">
        <v>1</v>
      </c>
      <c r="AT198" s="3"/>
      <c r="AU198" s="3">
        <v>2</v>
      </c>
      <c r="AV198" s="48"/>
      <c r="AW198" s="48"/>
      <c r="AX198" s="48"/>
      <c r="AY198" s="48"/>
      <c r="AZ198" s="63"/>
      <c r="BA198" s="59"/>
      <c r="BB198" s="46">
        <v>1</v>
      </c>
      <c r="BC198" s="48"/>
      <c r="BD198" s="48"/>
      <c r="BE198" s="48"/>
      <c r="BF198" s="63">
        <v>1</v>
      </c>
      <c r="BG198" s="59"/>
      <c r="BH198" s="48"/>
      <c r="BI198" s="48">
        <v>1</v>
      </c>
      <c r="BJ198" s="48"/>
      <c r="BK198" s="48"/>
      <c r="BL198" s="63">
        <v>1</v>
      </c>
      <c r="BM198" s="59"/>
      <c r="BN198" s="48"/>
      <c r="BO198" s="48"/>
      <c r="BP198" s="48"/>
      <c r="BQ198" s="48"/>
      <c r="BR198" s="63"/>
      <c r="BS198" s="59"/>
      <c r="BT198" s="48"/>
      <c r="BU198" s="83" t="s">
        <v>51</v>
      </c>
      <c r="BV198" s="71"/>
      <c r="BW198" s="150"/>
      <c r="BX198" s="150" t="s">
        <v>555</v>
      </c>
    </row>
    <row r="199" spans="1:76" s="138" customFormat="1" ht="12.75" x14ac:dyDescent="0.2">
      <c r="A199" s="98"/>
      <c r="B199" s="98"/>
      <c r="C199" s="98">
        <v>1</v>
      </c>
      <c r="D199" s="19" t="s">
        <v>240</v>
      </c>
      <c r="E199" s="7"/>
      <c r="F199" s="98"/>
      <c r="G199" s="98"/>
      <c r="H199" s="98"/>
      <c r="I199" s="98"/>
      <c r="J199" s="98"/>
      <c r="K199" s="98"/>
      <c r="L199" s="98"/>
      <c r="M199" s="98"/>
      <c r="N199" s="98"/>
      <c r="O199" s="98">
        <v>1</v>
      </c>
      <c r="P199" s="98"/>
      <c r="Q199" s="16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80"/>
      <c r="AW199" s="80"/>
      <c r="AX199" s="80"/>
      <c r="AY199" s="98"/>
      <c r="AZ199" s="80"/>
      <c r="BA199" s="80"/>
      <c r="BB199" s="98"/>
      <c r="BC199" s="98"/>
      <c r="BD199" s="80"/>
      <c r="BE199" s="80"/>
      <c r="BF199" s="80"/>
      <c r="BG199" s="80"/>
      <c r="BH199" s="80"/>
      <c r="BI199" s="98"/>
      <c r="BJ199" s="98"/>
      <c r="BK199" s="80"/>
      <c r="BL199" s="80"/>
      <c r="BM199" s="80"/>
      <c r="BN199" s="98"/>
      <c r="BO199" s="80"/>
      <c r="BP199" s="98"/>
      <c r="BQ199" s="98"/>
      <c r="BR199" s="80"/>
      <c r="BS199" s="80"/>
      <c r="BT199" s="80"/>
      <c r="BU199" s="98"/>
      <c r="BV199" s="153"/>
      <c r="BW199" s="153"/>
      <c r="BX199" s="154"/>
    </row>
    <row r="200" spans="1:76" s="138" customFormat="1" ht="15.75" x14ac:dyDescent="0.2">
      <c r="A200" s="176">
        <v>1</v>
      </c>
      <c r="B200" s="176">
        <v>1</v>
      </c>
      <c r="C200" s="176"/>
      <c r="D200" s="8" t="s">
        <v>899</v>
      </c>
      <c r="E200" s="4" t="s">
        <v>241</v>
      </c>
      <c r="F200" s="96"/>
      <c r="G200" s="96"/>
      <c r="H200" s="96"/>
      <c r="I200" s="96"/>
      <c r="J200" s="96"/>
      <c r="K200" s="96"/>
      <c r="L200" s="96">
        <f t="shared" si="3"/>
        <v>0</v>
      </c>
      <c r="M200" s="96"/>
      <c r="N200" s="96">
        <v>1</v>
      </c>
      <c r="O200" s="96"/>
      <c r="P200" s="96"/>
      <c r="Q200" s="190" t="s">
        <v>1042</v>
      </c>
      <c r="R200" s="3" t="s">
        <v>242</v>
      </c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>
        <v>1</v>
      </c>
      <c r="AT200" s="3"/>
      <c r="AU200" s="3">
        <v>1</v>
      </c>
      <c r="AV200" s="96"/>
      <c r="AW200" s="96"/>
      <c r="AX200" s="96"/>
      <c r="AY200" s="96"/>
      <c r="AZ200" s="104"/>
      <c r="BA200" s="105"/>
      <c r="BB200" s="106"/>
      <c r="BC200" s="96"/>
      <c r="BD200" s="96"/>
      <c r="BE200" s="96"/>
      <c r="BF200" s="104"/>
      <c r="BG200" s="105"/>
      <c r="BH200" s="96"/>
      <c r="BI200" s="96"/>
      <c r="BJ200" s="96"/>
      <c r="BK200" s="96"/>
      <c r="BL200" s="104"/>
      <c r="BM200" s="105"/>
      <c r="BN200" s="106"/>
      <c r="BO200" s="96"/>
      <c r="BP200" s="96"/>
      <c r="BQ200" s="96"/>
      <c r="BR200" s="104"/>
      <c r="BS200" s="105"/>
      <c r="BT200" s="96">
        <v>1</v>
      </c>
      <c r="BU200" s="83" t="s">
        <v>31</v>
      </c>
      <c r="BV200" s="146" t="s">
        <v>556</v>
      </c>
      <c r="BW200" s="147"/>
      <c r="BX200" s="147" t="s">
        <v>557</v>
      </c>
    </row>
    <row r="201" spans="1:76" s="138" customFormat="1" ht="15.75" x14ac:dyDescent="0.2">
      <c r="A201" s="37">
        <v>1</v>
      </c>
      <c r="B201" s="37">
        <v>1</v>
      </c>
      <c r="C201" s="37"/>
      <c r="D201" s="8" t="s">
        <v>900</v>
      </c>
      <c r="E201" s="4" t="s">
        <v>243</v>
      </c>
      <c r="F201" s="36"/>
      <c r="G201" s="36"/>
      <c r="H201" s="36"/>
      <c r="I201" s="36"/>
      <c r="J201" s="36"/>
      <c r="K201" s="36"/>
      <c r="L201" s="36">
        <f t="shared" si="3"/>
        <v>0</v>
      </c>
      <c r="M201" s="36"/>
      <c r="N201" s="36">
        <v>1</v>
      </c>
      <c r="O201" s="36"/>
      <c r="P201" s="36"/>
      <c r="Q201" s="190" t="s">
        <v>1042</v>
      </c>
      <c r="R201" s="3" t="s">
        <v>242</v>
      </c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>
        <v>1</v>
      </c>
      <c r="AQ201" s="3"/>
      <c r="AR201" s="3"/>
      <c r="AS201" s="3"/>
      <c r="AT201" s="3"/>
      <c r="AU201" s="3">
        <v>1</v>
      </c>
      <c r="AV201" s="36"/>
      <c r="AW201" s="36"/>
      <c r="AX201" s="36"/>
      <c r="AY201" s="36"/>
      <c r="AZ201" s="35"/>
      <c r="BA201" s="54"/>
      <c r="BB201" s="38">
        <v>1</v>
      </c>
      <c r="BC201" s="36"/>
      <c r="BD201" s="36"/>
      <c r="BE201" s="36"/>
      <c r="BF201" s="35">
        <v>1</v>
      </c>
      <c r="BG201" s="54"/>
      <c r="BH201" s="36"/>
      <c r="BI201" s="36"/>
      <c r="BJ201" s="36"/>
      <c r="BK201" s="36"/>
      <c r="BL201" s="35"/>
      <c r="BM201" s="54"/>
      <c r="BN201" s="36">
        <v>1</v>
      </c>
      <c r="BO201" s="36"/>
      <c r="BP201" s="36"/>
      <c r="BQ201" s="36"/>
      <c r="BR201" s="35">
        <v>1</v>
      </c>
      <c r="BS201" s="54"/>
      <c r="BT201" s="36"/>
      <c r="BU201" s="83" t="s">
        <v>297</v>
      </c>
      <c r="BV201" s="146" t="s">
        <v>444</v>
      </c>
      <c r="BW201" s="147"/>
      <c r="BX201" s="147"/>
    </row>
    <row r="202" spans="1:76" s="138" customFormat="1" ht="15.75" x14ac:dyDescent="0.2">
      <c r="A202" s="37">
        <v>1</v>
      </c>
      <c r="B202" s="37">
        <v>1</v>
      </c>
      <c r="C202" s="37"/>
      <c r="D202" s="8" t="s">
        <v>901</v>
      </c>
      <c r="E202" s="4" t="s">
        <v>244</v>
      </c>
      <c r="F202" s="36"/>
      <c r="G202" s="36"/>
      <c r="H202" s="36"/>
      <c r="I202" s="36"/>
      <c r="J202" s="36"/>
      <c r="K202" s="36"/>
      <c r="L202" s="36">
        <f t="shared" si="3"/>
        <v>0</v>
      </c>
      <c r="M202" s="36"/>
      <c r="N202" s="36">
        <v>1</v>
      </c>
      <c r="O202" s="36"/>
      <c r="P202" s="36"/>
      <c r="Q202" s="190" t="s">
        <v>1043</v>
      </c>
      <c r="R202" s="3" t="s">
        <v>245</v>
      </c>
      <c r="S202" s="3"/>
      <c r="T202" s="3"/>
      <c r="U202" s="3"/>
      <c r="V202" s="3"/>
      <c r="W202" s="3"/>
      <c r="X202" s="3"/>
      <c r="Y202" s="3"/>
      <c r="Z202" s="3"/>
      <c r="AA202" s="3"/>
      <c r="AB202" s="3">
        <v>1</v>
      </c>
      <c r="AC202" s="3"/>
      <c r="AD202" s="3"/>
      <c r="AE202" s="3"/>
      <c r="AF202" s="3"/>
      <c r="AG202" s="3"/>
      <c r="AH202" s="3"/>
      <c r="AI202" s="3"/>
      <c r="AJ202" s="3"/>
      <c r="AK202" s="3"/>
      <c r="AL202" s="3">
        <v>1</v>
      </c>
      <c r="AM202" s="3"/>
      <c r="AN202" s="3"/>
      <c r="AO202" s="3"/>
      <c r="AP202" s="3"/>
      <c r="AQ202" s="3"/>
      <c r="AR202" s="3"/>
      <c r="AS202" s="3"/>
      <c r="AT202" s="3"/>
      <c r="AU202" s="3">
        <v>2</v>
      </c>
      <c r="AV202" s="36">
        <v>1</v>
      </c>
      <c r="AW202" s="36"/>
      <c r="AX202" s="36"/>
      <c r="AY202" s="36"/>
      <c r="AZ202" s="35">
        <v>1</v>
      </c>
      <c r="BA202" s="54"/>
      <c r="BB202" s="38">
        <v>1</v>
      </c>
      <c r="BC202" s="36"/>
      <c r="BD202" s="36"/>
      <c r="BE202" s="36">
        <v>1</v>
      </c>
      <c r="BF202" s="35">
        <v>1</v>
      </c>
      <c r="BG202" s="54"/>
      <c r="BH202" s="36">
        <v>1</v>
      </c>
      <c r="BI202" s="36"/>
      <c r="BJ202" s="36"/>
      <c r="BK202" s="36"/>
      <c r="BL202" s="35">
        <v>1</v>
      </c>
      <c r="BM202" s="54"/>
      <c r="BN202" s="36"/>
      <c r="BO202" s="36"/>
      <c r="BP202" s="36"/>
      <c r="BQ202" s="36"/>
      <c r="BR202" s="35"/>
      <c r="BS202" s="54"/>
      <c r="BT202" s="36"/>
      <c r="BU202" s="83" t="s">
        <v>23</v>
      </c>
      <c r="BV202" s="149">
        <v>6387</v>
      </c>
      <c r="BW202" s="150"/>
      <c r="BX202" s="150" t="s">
        <v>558</v>
      </c>
    </row>
    <row r="203" spans="1:76" s="138" customFormat="1" ht="15.75" x14ac:dyDescent="0.2">
      <c r="A203" s="177">
        <v>1</v>
      </c>
      <c r="B203" s="177">
        <v>1</v>
      </c>
      <c r="C203" s="177"/>
      <c r="D203" s="8" t="s">
        <v>902</v>
      </c>
      <c r="E203" s="4" t="s">
        <v>246</v>
      </c>
      <c r="F203" s="48"/>
      <c r="G203" s="48"/>
      <c r="H203" s="48"/>
      <c r="I203" s="48"/>
      <c r="J203" s="48"/>
      <c r="K203" s="48"/>
      <c r="L203" s="48">
        <f t="shared" si="3"/>
        <v>0</v>
      </c>
      <c r="M203" s="48"/>
      <c r="N203" s="48">
        <v>1</v>
      </c>
      <c r="O203" s="48"/>
      <c r="P203" s="48"/>
      <c r="Q203" s="190" t="s">
        <v>1043</v>
      </c>
      <c r="R203" s="3" t="s">
        <v>642</v>
      </c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>
        <v>1</v>
      </c>
      <c r="AQ203" s="3"/>
      <c r="AR203" s="3"/>
      <c r="AS203" s="3"/>
      <c r="AT203" s="3"/>
      <c r="AU203" s="3">
        <v>1</v>
      </c>
      <c r="AV203" s="48"/>
      <c r="AW203" s="48"/>
      <c r="AX203" s="48"/>
      <c r="AY203" s="48"/>
      <c r="AZ203" s="63"/>
      <c r="BA203" s="59"/>
      <c r="BB203" s="46"/>
      <c r="BC203" s="48"/>
      <c r="BD203" s="48"/>
      <c r="BE203" s="48"/>
      <c r="BF203" s="63"/>
      <c r="BG203" s="59"/>
      <c r="BH203" s="48"/>
      <c r="BI203" s="48"/>
      <c r="BJ203" s="48"/>
      <c r="BK203" s="48"/>
      <c r="BL203" s="63"/>
      <c r="BM203" s="59"/>
      <c r="BN203" s="48"/>
      <c r="BO203" s="48"/>
      <c r="BP203" s="48"/>
      <c r="BQ203" s="48"/>
      <c r="BR203" s="63"/>
      <c r="BS203" s="59"/>
      <c r="BT203" s="48">
        <v>1</v>
      </c>
      <c r="BU203" s="83" t="s">
        <v>31</v>
      </c>
      <c r="BV203" s="71"/>
      <c r="BW203" s="150"/>
      <c r="BX203" s="150" t="s">
        <v>559</v>
      </c>
    </row>
    <row r="204" spans="1:76" s="138" customFormat="1" ht="12.75" x14ac:dyDescent="0.2">
      <c r="A204" s="98"/>
      <c r="B204" s="98"/>
      <c r="C204" s="98">
        <v>1</v>
      </c>
      <c r="D204" s="19" t="s">
        <v>247</v>
      </c>
      <c r="E204" s="7"/>
      <c r="F204" s="98"/>
      <c r="G204" s="98"/>
      <c r="H204" s="98"/>
      <c r="I204" s="98"/>
      <c r="J204" s="98"/>
      <c r="K204" s="98"/>
      <c r="L204" s="98"/>
      <c r="M204" s="98"/>
      <c r="N204" s="98"/>
      <c r="O204" s="98">
        <v>1</v>
      </c>
      <c r="P204" s="98"/>
      <c r="Q204" s="16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80"/>
      <c r="AW204" s="80"/>
      <c r="AX204" s="80"/>
      <c r="AY204" s="98"/>
      <c r="AZ204" s="80"/>
      <c r="BA204" s="80"/>
      <c r="BB204" s="98"/>
      <c r="BC204" s="98"/>
      <c r="BD204" s="80"/>
      <c r="BE204" s="80"/>
      <c r="BF204" s="80"/>
      <c r="BG204" s="80"/>
      <c r="BH204" s="80"/>
      <c r="BI204" s="98"/>
      <c r="BJ204" s="98"/>
      <c r="BK204" s="80"/>
      <c r="BL204" s="80"/>
      <c r="BM204" s="80"/>
      <c r="BN204" s="98"/>
      <c r="BO204" s="80"/>
      <c r="BP204" s="98"/>
      <c r="BQ204" s="98"/>
      <c r="BR204" s="80"/>
      <c r="BS204" s="80"/>
      <c r="BT204" s="80"/>
      <c r="BU204" s="98"/>
      <c r="BV204" s="153"/>
      <c r="BW204" s="153"/>
      <c r="BX204" s="154"/>
    </row>
    <row r="205" spans="1:76" s="138" customFormat="1" ht="15.75" x14ac:dyDescent="0.2">
      <c r="A205" s="176">
        <v>1</v>
      </c>
      <c r="B205" s="176">
        <v>1</v>
      </c>
      <c r="C205" s="176"/>
      <c r="D205" s="8" t="s">
        <v>903</v>
      </c>
      <c r="E205" s="4" t="s">
        <v>248</v>
      </c>
      <c r="F205" s="96"/>
      <c r="G205" s="96">
        <v>1</v>
      </c>
      <c r="H205" s="96"/>
      <c r="I205" s="96">
        <v>1</v>
      </c>
      <c r="J205" s="96">
        <v>1</v>
      </c>
      <c r="K205" s="96"/>
      <c r="L205" s="96">
        <f t="shared" si="3"/>
        <v>2</v>
      </c>
      <c r="M205" s="96">
        <v>1</v>
      </c>
      <c r="N205" s="96"/>
      <c r="O205" s="96"/>
      <c r="P205" s="96"/>
      <c r="Q205" s="190" t="s">
        <v>713</v>
      </c>
      <c r="R205" s="3" t="s">
        <v>414</v>
      </c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>
        <v>1</v>
      </c>
      <c r="AM205" s="3"/>
      <c r="AN205" s="3"/>
      <c r="AO205" s="3"/>
      <c r="AP205" s="3"/>
      <c r="AQ205" s="3"/>
      <c r="AR205" s="3"/>
      <c r="AS205" s="3"/>
      <c r="AT205" s="3"/>
      <c r="AU205" s="3">
        <v>1</v>
      </c>
      <c r="AV205" s="96"/>
      <c r="AW205" s="96"/>
      <c r="AX205" s="96"/>
      <c r="AY205" s="96"/>
      <c r="AZ205" s="104"/>
      <c r="BA205" s="105"/>
      <c r="BB205" s="106"/>
      <c r="BC205" s="96"/>
      <c r="BD205" s="96"/>
      <c r="BE205" s="96"/>
      <c r="BF205" s="104"/>
      <c r="BG205" s="105"/>
      <c r="BH205" s="96">
        <v>1</v>
      </c>
      <c r="BI205" s="96"/>
      <c r="BJ205" s="96"/>
      <c r="BK205" s="96"/>
      <c r="BL205" s="104">
        <v>1</v>
      </c>
      <c r="BM205" s="105"/>
      <c r="BN205" s="96"/>
      <c r="BO205" s="96"/>
      <c r="BP205" s="96"/>
      <c r="BQ205" s="96"/>
      <c r="BR205" s="104"/>
      <c r="BS205" s="105"/>
      <c r="BT205" s="96"/>
      <c r="BU205" s="83" t="s">
        <v>38</v>
      </c>
      <c r="BV205" s="149">
        <v>6671</v>
      </c>
      <c r="BW205" s="150"/>
      <c r="BX205" s="150" t="s">
        <v>560</v>
      </c>
    </row>
    <row r="206" spans="1:76" s="138" customFormat="1" ht="15.75" x14ac:dyDescent="0.2">
      <c r="A206" s="177">
        <v>1</v>
      </c>
      <c r="B206" s="177"/>
      <c r="C206" s="177"/>
      <c r="D206" s="8" t="s">
        <v>904</v>
      </c>
      <c r="E206" s="4" t="s">
        <v>249</v>
      </c>
      <c r="F206" s="48"/>
      <c r="G206" s="48"/>
      <c r="H206" s="48"/>
      <c r="I206" s="48"/>
      <c r="J206" s="48"/>
      <c r="K206" s="48"/>
      <c r="L206" s="48">
        <f t="shared" si="3"/>
        <v>0</v>
      </c>
      <c r="M206" s="48"/>
      <c r="N206" s="48">
        <v>1</v>
      </c>
      <c r="O206" s="48"/>
      <c r="P206" s="48"/>
      <c r="Q206" s="190" t="s">
        <v>695</v>
      </c>
      <c r="R206" s="3" t="s">
        <v>43</v>
      </c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>
        <v>1</v>
      </c>
      <c r="AP206" s="3"/>
      <c r="AQ206" s="3"/>
      <c r="AR206" s="3"/>
      <c r="AS206" s="3"/>
      <c r="AT206" s="3"/>
      <c r="AU206" s="3">
        <v>1</v>
      </c>
      <c r="AV206" s="48"/>
      <c r="AW206" s="48"/>
      <c r="AX206" s="48"/>
      <c r="AY206" s="48"/>
      <c r="AZ206" s="63"/>
      <c r="BA206" s="59"/>
      <c r="BB206" s="46">
        <v>1</v>
      </c>
      <c r="BC206" s="48"/>
      <c r="BD206" s="48"/>
      <c r="BE206" s="48"/>
      <c r="BF206" s="63">
        <v>1</v>
      </c>
      <c r="BG206" s="59"/>
      <c r="BH206" s="48">
        <v>1</v>
      </c>
      <c r="BI206" s="48"/>
      <c r="BJ206" s="48"/>
      <c r="BK206" s="48"/>
      <c r="BL206" s="63">
        <v>1</v>
      </c>
      <c r="BM206" s="59"/>
      <c r="BN206" s="48"/>
      <c r="BO206" s="48"/>
      <c r="BP206" s="48"/>
      <c r="BQ206" s="48"/>
      <c r="BR206" s="63"/>
      <c r="BS206" s="59"/>
      <c r="BT206" s="48"/>
      <c r="BU206" s="83" t="s">
        <v>51</v>
      </c>
      <c r="BV206" s="152">
        <v>6683</v>
      </c>
      <c r="BW206" s="164"/>
      <c r="BX206" s="150"/>
    </row>
    <row r="207" spans="1:76" s="138" customFormat="1" ht="15.75" x14ac:dyDescent="0.2">
      <c r="A207" s="98"/>
      <c r="B207" s="98"/>
      <c r="C207" s="98">
        <v>1</v>
      </c>
      <c r="D207" s="19" t="s">
        <v>250</v>
      </c>
      <c r="E207" s="7"/>
      <c r="F207" s="98"/>
      <c r="G207" s="98"/>
      <c r="H207" s="98"/>
      <c r="I207" s="98"/>
      <c r="J207" s="98"/>
      <c r="K207" s="98"/>
      <c r="L207" s="98"/>
      <c r="M207" s="98"/>
      <c r="N207" s="98"/>
      <c r="O207" s="98">
        <v>1</v>
      </c>
      <c r="P207" s="98">
        <v>1</v>
      </c>
      <c r="Q207" s="19" t="s">
        <v>675</v>
      </c>
      <c r="R207" s="19" t="s">
        <v>20</v>
      </c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80"/>
      <c r="AW207" s="80"/>
      <c r="AX207" s="80"/>
      <c r="AY207" s="98"/>
      <c r="AZ207" s="80"/>
      <c r="BA207" s="80"/>
      <c r="BB207" s="98"/>
      <c r="BC207" s="98"/>
      <c r="BD207" s="80"/>
      <c r="BE207" s="80"/>
      <c r="BF207" s="80"/>
      <c r="BG207" s="80"/>
      <c r="BH207" s="80"/>
      <c r="BI207" s="98"/>
      <c r="BJ207" s="98"/>
      <c r="BK207" s="80"/>
      <c r="BL207" s="80"/>
      <c r="BM207" s="80"/>
      <c r="BN207" s="98"/>
      <c r="BO207" s="80"/>
      <c r="BP207" s="98"/>
      <c r="BQ207" s="98"/>
      <c r="BR207" s="80"/>
      <c r="BS207" s="80"/>
      <c r="BT207" s="80"/>
      <c r="BU207" s="98"/>
      <c r="BV207" s="165"/>
      <c r="BW207" s="165"/>
      <c r="BX207" s="154"/>
    </row>
    <row r="208" spans="1:76" s="138" customFormat="1" ht="15.75" x14ac:dyDescent="0.2">
      <c r="A208" s="176">
        <v>1</v>
      </c>
      <c r="B208" s="176">
        <v>1</v>
      </c>
      <c r="C208" s="176"/>
      <c r="D208" s="8" t="s">
        <v>905</v>
      </c>
      <c r="E208" s="4" t="s">
        <v>251</v>
      </c>
      <c r="F208" s="96"/>
      <c r="G208" s="96">
        <v>1</v>
      </c>
      <c r="H208" s="96"/>
      <c r="I208" s="96">
        <v>1</v>
      </c>
      <c r="J208" s="96"/>
      <c r="K208" s="96"/>
      <c r="L208" s="96">
        <f t="shared" si="3"/>
        <v>1</v>
      </c>
      <c r="M208" s="96">
        <v>1</v>
      </c>
      <c r="N208" s="96"/>
      <c r="O208" s="96"/>
      <c r="P208" s="96"/>
      <c r="Q208" s="190" t="s">
        <v>1044</v>
      </c>
      <c r="R208" s="3" t="s">
        <v>78</v>
      </c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>
        <v>1</v>
      </c>
      <c r="AO208" s="3"/>
      <c r="AP208" s="3"/>
      <c r="AQ208" s="3"/>
      <c r="AR208" s="3"/>
      <c r="AS208" s="3"/>
      <c r="AT208" s="3"/>
      <c r="AU208" s="3">
        <v>1</v>
      </c>
      <c r="AV208" s="96">
        <v>1</v>
      </c>
      <c r="AW208" s="96"/>
      <c r="AX208" s="96"/>
      <c r="AY208" s="96"/>
      <c r="AZ208" s="104">
        <v>1</v>
      </c>
      <c r="BA208" s="105"/>
      <c r="BB208" s="106">
        <v>1</v>
      </c>
      <c r="BC208" s="96"/>
      <c r="BD208" s="96"/>
      <c r="BE208" s="96"/>
      <c r="BF208" s="104">
        <v>1</v>
      </c>
      <c r="BG208" s="105"/>
      <c r="BH208" s="96"/>
      <c r="BI208" s="96"/>
      <c r="BJ208" s="96"/>
      <c r="BK208" s="96"/>
      <c r="BL208" s="104"/>
      <c r="BM208" s="105"/>
      <c r="BN208" s="96"/>
      <c r="BO208" s="96"/>
      <c r="BP208" s="96"/>
      <c r="BQ208" s="96"/>
      <c r="BR208" s="104"/>
      <c r="BS208" s="105"/>
      <c r="BT208" s="96"/>
      <c r="BU208" s="83" t="s">
        <v>27</v>
      </c>
      <c r="BV208" s="146" t="s">
        <v>444</v>
      </c>
      <c r="BW208" s="147"/>
      <c r="BX208" s="147"/>
    </row>
    <row r="209" spans="1:76" s="138" customFormat="1" ht="15.75" x14ac:dyDescent="0.2">
      <c r="A209" s="37">
        <v>1</v>
      </c>
      <c r="B209" s="37">
        <v>1</v>
      </c>
      <c r="C209" s="37"/>
      <c r="D209" s="8" t="s">
        <v>906</v>
      </c>
      <c r="E209" s="4" t="s">
        <v>252</v>
      </c>
      <c r="F209" s="36"/>
      <c r="G209" s="36">
        <v>1</v>
      </c>
      <c r="H209" s="36"/>
      <c r="I209" s="36">
        <v>1</v>
      </c>
      <c r="J209" s="36">
        <v>1</v>
      </c>
      <c r="K209" s="36"/>
      <c r="L209" s="36">
        <f t="shared" si="3"/>
        <v>2</v>
      </c>
      <c r="M209" s="36">
        <v>1</v>
      </c>
      <c r="N209" s="36"/>
      <c r="O209" s="36"/>
      <c r="P209" s="36"/>
      <c r="Q209" s="190" t="s">
        <v>1013</v>
      </c>
      <c r="R209" s="3" t="s">
        <v>414</v>
      </c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>
        <v>1</v>
      </c>
      <c r="AR209" s="3"/>
      <c r="AS209" s="3"/>
      <c r="AT209" s="3"/>
      <c r="AU209" s="3">
        <v>1</v>
      </c>
      <c r="AV209" s="36">
        <v>1</v>
      </c>
      <c r="AW209" s="36"/>
      <c r="AX209" s="36"/>
      <c r="AY209" s="36"/>
      <c r="AZ209" s="35">
        <v>1</v>
      </c>
      <c r="BA209" s="54"/>
      <c r="BB209" s="38">
        <v>1</v>
      </c>
      <c r="BC209" s="36"/>
      <c r="BD209" s="36"/>
      <c r="BE209" s="36"/>
      <c r="BF209" s="35">
        <v>1</v>
      </c>
      <c r="BG209" s="54"/>
      <c r="BH209" s="36"/>
      <c r="BI209" s="36"/>
      <c r="BJ209" s="36"/>
      <c r="BK209" s="36"/>
      <c r="BL209" s="35"/>
      <c r="BM209" s="54"/>
      <c r="BN209" s="36"/>
      <c r="BO209" s="36"/>
      <c r="BP209" s="36"/>
      <c r="BQ209" s="36"/>
      <c r="BR209" s="35"/>
      <c r="BS209" s="54"/>
      <c r="BT209" s="36"/>
      <c r="BU209" s="83" t="s">
        <v>27</v>
      </c>
      <c r="BV209" s="149" t="s">
        <v>443</v>
      </c>
      <c r="BW209" s="150"/>
      <c r="BX209" s="150"/>
    </row>
    <row r="210" spans="1:76" s="138" customFormat="1" ht="25.5" x14ac:dyDescent="0.2">
      <c r="A210" s="37">
        <v>1</v>
      </c>
      <c r="B210" s="37">
        <v>1</v>
      </c>
      <c r="C210" s="37"/>
      <c r="D210" s="8" t="s">
        <v>907</v>
      </c>
      <c r="E210" s="2" t="s">
        <v>253</v>
      </c>
      <c r="F210" s="36"/>
      <c r="G210" s="36">
        <v>1</v>
      </c>
      <c r="H210" s="36"/>
      <c r="I210" s="36">
        <v>1</v>
      </c>
      <c r="J210" s="36"/>
      <c r="K210" s="36"/>
      <c r="L210" s="36">
        <f t="shared" si="3"/>
        <v>1</v>
      </c>
      <c r="M210" s="36">
        <v>1</v>
      </c>
      <c r="N210" s="36"/>
      <c r="O210" s="36"/>
      <c r="P210" s="36"/>
      <c r="Q210" s="190" t="s">
        <v>1045</v>
      </c>
      <c r="R210" s="3" t="s">
        <v>78</v>
      </c>
      <c r="S210" s="3"/>
      <c r="T210" s="3"/>
      <c r="U210" s="3"/>
      <c r="V210" s="3"/>
      <c r="W210" s="3">
        <v>1</v>
      </c>
      <c r="X210" s="3"/>
      <c r="Y210" s="3"/>
      <c r="Z210" s="3"/>
      <c r="AA210" s="3"/>
      <c r="AB210" s="3">
        <v>1</v>
      </c>
      <c r="AC210" s="3"/>
      <c r="AD210" s="3">
        <v>1</v>
      </c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>
        <v>3</v>
      </c>
      <c r="AV210" s="36"/>
      <c r="AW210" s="36"/>
      <c r="AX210" s="36"/>
      <c r="AY210" s="36"/>
      <c r="AZ210" s="35"/>
      <c r="BA210" s="54"/>
      <c r="BB210" s="38">
        <v>1</v>
      </c>
      <c r="BC210" s="36"/>
      <c r="BD210" s="36"/>
      <c r="BE210" s="36"/>
      <c r="BF210" s="35">
        <v>1</v>
      </c>
      <c r="BG210" s="54"/>
      <c r="BH210" s="36">
        <v>1</v>
      </c>
      <c r="BI210" s="36"/>
      <c r="BJ210" s="36"/>
      <c r="BK210" s="36"/>
      <c r="BL210" s="35">
        <v>1</v>
      </c>
      <c r="BM210" s="54"/>
      <c r="BN210" s="38"/>
      <c r="BO210" s="36"/>
      <c r="BP210" s="36">
        <v>1</v>
      </c>
      <c r="BQ210" s="36"/>
      <c r="BR210" s="35">
        <v>1</v>
      </c>
      <c r="BS210" s="54"/>
      <c r="BT210" s="36"/>
      <c r="BU210" s="83" t="s">
        <v>396</v>
      </c>
      <c r="BV210" s="146">
        <v>6163</v>
      </c>
      <c r="BW210" s="147" t="s">
        <v>561</v>
      </c>
      <c r="BX210" s="147"/>
    </row>
    <row r="211" spans="1:76" s="138" customFormat="1" ht="15.75" x14ac:dyDescent="0.2">
      <c r="A211" s="177">
        <v>1</v>
      </c>
      <c r="B211" s="177">
        <v>1</v>
      </c>
      <c r="C211" s="177"/>
      <c r="D211" s="8" t="s">
        <v>908</v>
      </c>
      <c r="E211" s="2" t="s">
        <v>254</v>
      </c>
      <c r="F211" s="48">
        <v>1</v>
      </c>
      <c r="G211" s="48">
        <v>1</v>
      </c>
      <c r="H211" s="48"/>
      <c r="I211" s="48">
        <v>1</v>
      </c>
      <c r="J211" s="48"/>
      <c r="K211" s="48"/>
      <c r="L211" s="48">
        <f t="shared" si="3"/>
        <v>1</v>
      </c>
      <c r="M211" s="48">
        <v>1</v>
      </c>
      <c r="N211" s="48"/>
      <c r="O211" s="48"/>
      <c r="P211" s="48"/>
      <c r="Q211" s="190" t="s">
        <v>663</v>
      </c>
      <c r="R211" s="3" t="s">
        <v>78</v>
      </c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>
        <v>1</v>
      </c>
      <c r="AE211" s="3"/>
      <c r="AF211" s="3"/>
      <c r="AG211" s="3"/>
      <c r="AH211" s="3">
        <v>1</v>
      </c>
      <c r="AI211" s="3">
        <v>1</v>
      </c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>
        <v>3</v>
      </c>
      <c r="AV211" s="48">
        <v>1</v>
      </c>
      <c r="AW211" s="48"/>
      <c r="AX211" s="48"/>
      <c r="AY211" s="48"/>
      <c r="AZ211" s="63">
        <v>1</v>
      </c>
      <c r="BA211" s="59"/>
      <c r="BB211" s="46">
        <v>1</v>
      </c>
      <c r="BC211" s="48"/>
      <c r="BD211" s="48"/>
      <c r="BE211" s="48">
        <v>1</v>
      </c>
      <c r="BF211" s="63">
        <v>1</v>
      </c>
      <c r="BG211" s="59"/>
      <c r="BH211" s="48"/>
      <c r="BI211" s="48">
        <v>1</v>
      </c>
      <c r="BJ211" s="48"/>
      <c r="BK211" s="48"/>
      <c r="BL211" s="63">
        <v>1</v>
      </c>
      <c r="BM211" s="59"/>
      <c r="BN211" s="48"/>
      <c r="BO211" s="48"/>
      <c r="BP211" s="48"/>
      <c r="BQ211" s="48">
        <v>1</v>
      </c>
      <c r="BR211" s="63">
        <v>1</v>
      </c>
      <c r="BS211" s="59"/>
      <c r="BT211" s="48"/>
      <c r="BU211" s="83" t="s">
        <v>397</v>
      </c>
      <c r="BV211" s="146" t="s">
        <v>562</v>
      </c>
      <c r="BW211" s="147"/>
      <c r="BX211" s="147"/>
    </row>
    <row r="212" spans="1:76" s="138" customFormat="1" ht="12.75" x14ac:dyDescent="0.2">
      <c r="A212" s="98"/>
      <c r="B212" s="98"/>
      <c r="C212" s="98">
        <v>1</v>
      </c>
      <c r="D212" s="19" t="s">
        <v>255</v>
      </c>
      <c r="E212" s="13"/>
      <c r="F212" s="98"/>
      <c r="G212" s="98"/>
      <c r="H212" s="98"/>
      <c r="I212" s="98"/>
      <c r="J212" s="98"/>
      <c r="K212" s="98"/>
      <c r="L212" s="98"/>
      <c r="M212" s="98"/>
      <c r="N212" s="98"/>
      <c r="O212" s="98">
        <v>1</v>
      </c>
      <c r="P212" s="98"/>
      <c r="Q212" s="16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80"/>
      <c r="AW212" s="80"/>
      <c r="AX212" s="80"/>
      <c r="AY212" s="98"/>
      <c r="AZ212" s="80"/>
      <c r="BA212" s="80"/>
      <c r="BB212" s="98"/>
      <c r="BC212" s="98"/>
      <c r="BD212" s="80"/>
      <c r="BE212" s="80"/>
      <c r="BF212" s="80"/>
      <c r="BG212" s="80"/>
      <c r="BH212" s="80"/>
      <c r="BI212" s="98"/>
      <c r="BJ212" s="98"/>
      <c r="BK212" s="80"/>
      <c r="BL212" s="80"/>
      <c r="BM212" s="80"/>
      <c r="BN212" s="98"/>
      <c r="BO212" s="80"/>
      <c r="BP212" s="98"/>
      <c r="BQ212" s="98"/>
      <c r="BR212" s="80"/>
      <c r="BS212" s="80"/>
      <c r="BT212" s="80"/>
      <c r="BU212" s="98"/>
      <c r="BV212" s="160"/>
      <c r="BW212" s="160"/>
      <c r="BX212" s="161"/>
    </row>
    <row r="213" spans="1:76" s="138" customFormat="1" ht="15.75" x14ac:dyDescent="0.2">
      <c r="A213" s="149">
        <v>1</v>
      </c>
      <c r="B213" s="149">
        <v>1</v>
      </c>
      <c r="C213" s="149"/>
      <c r="D213" s="8" t="s">
        <v>909</v>
      </c>
      <c r="E213" s="2" t="s">
        <v>256</v>
      </c>
      <c r="F213" s="99"/>
      <c r="G213" s="99">
        <v>1</v>
      </c>
      <c r="H213" s="99"/>
      <c r="I213" s="99">
        <v>1</v>
      </c>
      <c r="J213" s="99"/>
      <c r="K213" s="99"/>
      <c r="L213" s="99">
        <f t="shared" si="3"/>
        <v>1</v>
      </c>
      <c r="M213" s="99">
        <v>1</v>
      </c>
      <c r="N213" s="99"/>
      <c r="O213" s="99"/>
      <c r="P213" s="99"/>
      <c r="Q213" s="190" t="s">
        <v>709</v>
      </c>
      <c r="R213" s="3" t="s">
        <v>78</v>
      </c>
      <c r="S213" s="3"/>
      <c r="T213" s="3"/>
      <c r="U213" s="3"/>
      <c r="V213" s="3"/>
      <c r="W213" s="3"/>
      <c r="X213" s="3">
        <v>1</v>
      </c>
      <c r="Y213" s="3">
        <v>1</v>
      </c>
      <c r="Z213" s="3"/>
      <c r="AA213" s="3"/>
      <c r="AB213" s="3">
        <v>1</v>
      </c>
      <c r="AC213" s="3"/>
      <c r="AD213" s="3"/>
      <c r="AE213" s="3"/>
      <c r="AF213" s="3"/>
      <c r="AG213" s="3"/>
      <c r="AH213" s="3">
        <v>1</v>
      </c>
      <c r="AI213" s="3">
        <v>1</v>
      </c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>
        <v>5</v>
      </c>
      <c r="AV213" s="99"/>
      <c r="AW213" s="99"/>
      <c r="AX213" s="99"/>
      <c r="AY213" s="99"/>
      <c r="AZ213" s="113"/>
      <c r="BA213" s="114"/>
      <c r="BB213" s="107"/>
      <c r="BC213" s="99"/>
      <c r="BD213" s="99"/>
      <c r="BE213" s="99"/>
      <c r="BF213" s="113"/>
      <c r="BG213" s="114"/>
      <c r="BH213" s="99">
        <v>1</v>
      </c>
      <c r="BI213" s="99">
        <v>1</v>
      </c>
      <c r="BJ213" s="99"/>
      <c r="BK213" s="99"/>
      <c r="BL213" s="113">
        <v>1</v>
      </c>
      <c r="BM213" s="114"/>
      <c r="BN213" s="107"/>
      <c r="BO213" s="99"/>
      <c r="BP213" s="99">
        <v>1</v>
      </c>
      <c r="BQ213" s="99"/>
      <c r="BR213" s="113">
        <v>1</v>
      </c>
      <c r="BS213" s="114"/>
      <c r="BT213" s="99"/>
      <c r="BU213" s="83" t="s">
        <v>128</v>
      </c>
      <c r="BV213" s="146" t="s">
        <v>563</v>
      </c>
      <c r="BW213" s="147"/>
      <c r="BX213" s="147"/>
    </row>
    <row r="214" spans="1:76" s="138" customFormat="1" ht="15.75" x14ac:dyDescent="0.2">
      <c r="A214" s="98"/>
      <c r="B214" s="98"/>
      <c r="C214" s="98">
        <v>1</v>
      </c>
      <c r="D214" s="19" t="s">
        <v>257</v>
      </c>
      <c r="E214" s="13"/>
      <c r="F214" s="98"/>
      <c r="G214" s="98"/>
      <c r="H214" s="98"/>
      <c r="I214" s="98"/>
      <c r="J214" s="98"/>
      <c r="K214" s="98"/>
      <c r="L214" s="98"/>
      <c r="M214" s="98"/>
      <c r="N214" s="98"/>
      <c r="O214" s="98">
        <v>1</v>
      </c>
      <c r="P214" s="98">
        <v>1</v>
      </c>
      <c r="Q214" s="19" t="s">
        <v>675</v>
      </c>
      <c r="R214" s="19" t="s">
        <v>70</v>
      </c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80"/>
      <c r="AW214" s="80"/>
      <c r="AX214" s="80"/>
      <c r="AY214" s="98"/>
      <c r="AZ214" s="80"/>
      <c r="BA214" s="80"/>
      <c r="BB214" s="98"/>
      <c r="BC214" s="98"/>
      <c r="BD214" s="80"/>
      <c r="BE214" s="80"/>
      <c r="BF214" s="80"/>
      <c r="BG214" s="80"/>
      <c r="BH214" s="80"/>
      <c r="BI214" s="98"/>
      <c r="BJ214" s="98"/>
      <c r="BK214" s="80"/>
      <c r="BL214" s="80"/>
      <c r="BM214" s="80"/>
      <c r="BN214" s="98"/>
      <c r="BO214" s="80"/>
      <c r="BP214" s="98"/>
      <c r="BQ214" s="98"/>
      <c r="BR214" s="80"/>
      <c r="BS214" s="80"/>
      <c r="BT214" s="80"/>
      <c r="BU214" s="98"/>
      <c r="BV214" s="160"/>
      <c r="BW214" s="160"/>
      <c r="BX214" s="161"/>
    </row>
    <row r="215" spans="1:76" s="138" customFormat="1" ht="15.75" x14ac:dyDescent="0.2">
      <c r="A215" s="176">
        <v>1</v>
      </c>
      <c r="B215" s="176">
        <v>1</v>
      </c>
      <c r="C215" s="176"/>
      <c r="D215" s="8" t="s">
        <v>910</v>
      </c>
      <c r="E215" s="2" t="s">
        <v>258</v>
      </c>
      <c r="F215" s="96"/>
      <c r="G215" s="96">
        <v>1</v>
      </c>
      <c r="H215" s="96"/>
      <c r="I215" s="96">
        <v>1</v>
      </c>
      <c r="J215" s="96"/>
      <c r="K215" s="96"/>
      <c r="L215" s="96">
        <f t="shared" si="3"/>
        <v>1</v>
      </c>
      <c r="M215" s="96">
        <v>1</v>
      </c>
      <c r="N215" s="96"/>
      <c r="O215" s="96"/>
      <c r="P215" s="96"/>
      <c r="Q215" s="190" t="s">
        <v>709</v>
      </c>
      <c r="R215" s="3" t="s">
        <v>78</v>
      </c>
      <c r="S215" s="3"/>
      <c r="T215" s="3"/>
      <c r="U215" s="3"/>
      <c r="V215" s="3">
        <v>1</v>
      </c>
      <c r="W215" s="3">
        <v>1</v>
      </c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>
        <v>2</v>
      </c>
      <c r="AV215" s="96">
        <v>1</v>
      </c>
      <c r="AW215" s="96"/>
      <c r="AX215" s="96"/>
      <c r="AY215" s="96"/>
      <c r="AZ215" s="104">
        <v>1</v>
      </c>
      <c r="BA215" s="105"/>
      <c r="BB215" s="106"/>
      <c r="BC215" s="96"/>
      <c r="BD215" s="96"/>
      <c r="BE215" s="96"/>
      <c r="BF215" s="104"/>
      <c r="BG215" s="105"/>
      <c r="BH215" s="96">
        <v>1</v>
      </c>
      <c r="BI215" s="96"/>
      <c r="BJ215" s="96"/>
      <c r="BK215" s="96"/>
      <c r="BL215" s="104">
        <v>1</v>
      </c>
      <c r="BM215" s="105"/>
      <c r="BN215" s="96"/>
      <c r="BO215" s="96"/>
      <c r="BP215" s="96"/>
      <c r="BQ215" s="96"/>
      <c r="BR215" s="104"/>
      <c r="BS215" s="105"/>
      <c r="BT215" s="96"/>
      <c r="BU215" s="83" t="s">
        <v>86</v>
      </c>
      <c r="BV215" s="146">
        <v>6163</v>
      </c>
      <c r="BW215" s="147"/>
      <c r="BX215" s="147"/>
    </row>
    <row r="216" spans="1:76" s="138" customFormat="1" ht="15.75" x14ac:dyDescent="0.2">
      <c r="A216" s="37">
        <v>1</v>
      </c>
      <c r="B216" s="37"/>
      <c r="C216" s="37"/>
      <c r="D216" s="8" t="s">
        <v>911</v>
      </c>
      <c r="E216" s="2" t="s">
        <v>259</v>
      </c>
      <c r="F216" s="36"/>
      <c r="G216" s="36">
        <v>1</v>
      </c>
      <c r="H216" s="36"/>
      <c r="I216" s="36">
        <v>1</v>
      </c>
      <c r="J216" s="36"/>
      <c r="K216" s="36"/>
      <c r="L216" s="36">
        <f t="shared" si="3"/>
        <v>1</v>
      </c>
      <c r="M216" s="36">
        <v>1</v>
      </c>
      <c r="N216" s="36"/>
      <c r="O216" s="36"/>
      <c r="P216" s="36"/>
      <c r="Q216" s="190" t="s">
        <v>1046</v>
      </c>
      <c r="R216" s="3" t="s">
        <v>78</v>
      </c>
      <c r="S216" s="3"/>
      <c r="T216" s="3">
        <v>1</v>
      </c>
      <c r="U216" s="3">
        <v>1</v>
      </c>
      <c r="V216" s="3">
        <v>1</v>
      </c>
      <c r="W216" s="3"/>
      <c r="X216" s="3"/>
      <c r="Y216" s="3">
        <v>1</v>
      </c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>
        <v>1</v>
      </c>
      <c r="AM216" s="3"/>
      <c r="AN216" s="3"/>
      <c r="AO216" s="3"/>
      <c r="AP216" s="3"/>
      <c r="AQ216" s="3"/>
      <c r="AR216" s="3"/>
      <c r="AS216" s="3"/>
      <c r="AT216" s="3"/>
      <c r="AU216" s="3">
        <v>5</v>
      </c>
      <c r="AV216" s="36">
        <v>1</v>
      </c>
      <c r="AW216" s="36"/>
      <c r="AX216" s="36"/>
      <c r="AY216" s="36"/>
      <c r="AZ216" s="35">
        <v>1</v>
      </c>
      <c r="BA216" s="54"/>
      <c r="BB216" s="38"/>
      <c r="BC216" s="36"/>
      <c r="BD216" s="36"/>
      <c r="BE216" s="36"/>
      <c r="BF216" s="35"/>
      <c r="BG216" s="54"/>
      <c r="BH216" s="36"/>
      <c r="BI216" s="36"/>
      <c r="BJ216" s="36"/>
      <c r="BK216" s="36"/>
      <c r="BL216" s="35"/>
      <c r="BM216" s="54"/>
      <c r="BN216" s="36"/>
      <c r="BO216" s="36"/>
      <c r="BP216" s="36"/>
      <c r="BQ216" s="36"/>
      <c r="BR216" s="35"/>
      <c r="BS216" s="54"/>
      <c r="BT216" s="36"/>
      <c r="BU216" s="83" t="s">
        <v>34</v>
      </c>
      <c r="BV216" s="146" t="s">
        <v>564</v>
      </c>
      <c r="BW216" s="147"/>
      <c r="BX216" s="147"/>
    </row>
    <row r="217" spans="1:76" s="138" customFormat="1" ht="15.75" x14ac:dyDescent="0.2">
      <c r="A217" s="37">
        <v>1</v>
      </c>
      <c r="B217" s="37"/>
      <c r="C217" s="37"/>
      <c r="D217" s="8" t="s">
        <v>912</v>
      </c>
      <c r="E217" s="2" t="s">
        <v>260</v>
      </c>
      <c r="F217" s="36"/>
      <c r="G217" s="36">
        <v>1</v>
      </c>
      <c r="H217" s="36"/>
      <c r="I217" s="36">
        <v>1</v>
      </c>
      <c r="J217" s="36"/>
      <c r="K217" s="36"/>
      <c r="L217" s="36">
        <f t="shared" si="3"/>
        <v>1</v>
      </c>
      <c r="M217" s="36">
        <v>1</v>
      </c>
      <c r="N217" s="36"/>
      <c r="O217" s="36"/>
      <c r="P217" s="36"/>
      <c r="Q217" s="190" t="s">
        <v>709</v>
      </c>
      <c r="R217" s="3" t="s">
        <v>78</v>
      </c>
      <c r="S217" s="3">
        <v>1</v>
      </c>
      <c r="T217" s="3"/>
      <c r="U217" s="3"/>
      <c r="V217" s="3">
        <v>1</v>
      </c>
      <c r="W217" s="3"/>
      <c r="X217" s="3"/>
      <c r="Y217" s="3">
        <v>1</v>
      </c>
      <c r="Z217" s="3"/>
      <c r="AA217" s="3"/>
      <c r="AB217" s="3"/>
      <c r="AC217" s="3"/>
      <c r="AD217" s="3">
        <v>1</v>
      </c>
      <c r="AE217" s="3"/>
      <c r="AF217" s="3"/>
      <c r="AG217" s="3"/>
      <c r="AH217" s="3"/>
      <c r="AI217" s="3"/>
      <c r="AJ217" s="3"/>
      <c r="AK217" s="3"/>
      <c r="AL217" s="3">
        <v>1</v>
      </c>
      <c r="AM217" s="3"/>
      <c r="AN217" s="3"/>
      <c r="AO217" s="3">
        <v>1</v>
      </c>
      <c r="AP217" s="3"/>
      <c r="AQ217" s="3"/>
      <c r="AR217" s="3"/>
      <c r="AS217" s="3"/>
      <c r="AT217" s="3"/>
      <c r="AU217" s="3">
        <v>6</v>
      </c>
      <c r="AV217" s="36"/>
      <c r="AW217" s="36"/>
      <c r="AX217" s="36"/>
      <c r="AY217" s="36"/>
      <c r="AZ217" s="35"/>
      <c r="BA217" s="54"/>
      <c r="BB217" s="38"/>
      <c r="BC217" s="36"/>
      <c r="BD217" s="36"/>
      <c r="BE217" s="36"/>
      <c r="BF217" s="35"/>
      <c r="BG217" s="54"/>
      <c r="BH217" s="36"/>
      <c r="BI217" s="36"/>
      <c r="BJ217" s="36"/>
      <c r="BK217" s="36"/>
      <c r="BL217" s="35"/>
      <c r="BM217" s="54"/>
      <c r="BN217" s="36"/>
      <c r="BO217" s="36"/>
      <c r="BP217" s="36"/>
      <c r="BQ217" s="36"/>
      <c r="BR217" s="35"/>
      <c r="BS217" s="54"/>
      <c r="BT217" s="36">
        <v>1</v>
      </c>
      <c r="BU217" s="83" t="s">
        <v>31</v>
      </c>
      <c r="BV217" s="146" t="s">
        <v>565</v>
      </c>
      <c r="BW217" s="147"/>
      <c r="BX217" s="147"/>
    </row>
    <row r="218" spans="1:76" s="138" customFormat="1" ht="15.75" x14ac:dyDescent="0.2">
      <c r="A218" s="177">
        <v>1</v>
      </c>
      <c r="B218" s="177">
        <v>1</v>
      </c>
      <c r="C218" s="177"/>
      <c r="D218" s="8" t="s">
        <v>913</v>
      </c>
      <c r="E218" s="2" t="s">
        <v>261</v>
      </c>
      <c r="F218" s="48"/>
      <c r="G218" s="48">
        <v>1</v>
      </c>
      <c r="H218" s="48"/>
      <c r="I218" s="48">
        <v>1</v>
      </c>
      <c r="J218" s="48"/>
      <c r="K218" s="48"/>
      <c r="L218" s="48">
        <f t="shared" si="3"/>
        <v>1</v>
      </c>
      <c r="M218" s="48">
        <v>1</v>
      </c>
      <c r="N218" s="48"/>
      <c r="O218" s="48"/>
      <c r="P218" s="48"/>
      <c r="Q218" s="190" t="s">
        <v>709</v>
      </c>
      <c r="R218" s="3" t="s">
        <v>30</v>
      </c>
      <c r="S218" s="3">
        <v>1</v>
      </c>
      <c r="T218" s="3"/>
      <c r="U218" s="3"/>
      <c r="V218" s="3"/>
      <c r="W218" s="3"/>
      <c r="X218" s="3"/>
      <c r="Y218" s="3">
        <v>1</v>
      </c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>
        <v>2</v>
      </c>
      <c r="AV218" s="48"/>
      <c r="AW218" s="48"/>
      <c r="AX218" s="48"/>
      <c r="AY218" s="48"/>
      <c r="AZ218" s="63"/>
      <c r="BA218" s="59"/>
      <c r="BB218" s="46"/>
      <c r="BC218" s="48"/>
      <c r="BD218" s="48"/>
      <c r="BE218" s="48"/>
      <c r="BF218" s="63"/>
      <c r="BG218" s="59"/>
      <c r="BH218" s="48"/>
      <c r="BI218" s="48"/>
      <c r="BJ218" s="48"/>
      <c r="BK218" s="48"/>
      <c r="BL218" s="63"/>
      <c r="BM218" s="59"/>
      <c r="BN218" s="48"/>
      <c r="BO218" s="48"/>
      <c r="BP218" s="48"/>
      <c r="BQ218" s="48"/>
      <c r="BR218" s="63"/>
      <c r="BS218" s="59"/>
      <c r="BT218" s="48">
        <v>1</v>
      </c>
      <c r="BU218" s="83" t="s">
        <v>31</v>
      </c>
      <c r="BV218" s="146">
        <v>6379</v>
      </c>
      <c r="BW218" s="147"/>
      <c r="BX218" s="147"/>
    </row>
    <row r="219" spans="1:76" s="138" customFormat="1" ht="12.75" x14ac:dyDescent="0.2">
      <c r="A219" s="98"/>
      <c r="B219" s="98"/>
      <c r="C219" s="98">
        <v>1</v>
      </c>
      <c r="D219" s="19" t="s">
        <v>262</v>
      </c>
      <c r="E219" s="13"/>
      <c r="F219" s="98"/>
      <c r="G219" s="98"/>
      <c r="H219" s="98"/>
      <c r="I219" s="98"/>
      <c r="J219" s="98"/>
      <c r="K219" s="98"/>
      <c r="L219" s="98"/>
      <c r="M219" s="98"/>
      <c r="N219" s="98"/>
      <c r="O219" s="98">
        <v>1</v>
      </c>
      <c r="P219" s="98">
        <v>1</v>
      </c>
      <c r="Q219" s="16"/>
      <c r="R219" s="19" t="s">
        <v>20</v>
      </c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80"/>
      <c r="AW219" s="80"/>
      <c r="AX219" s="80"/>
      <c r="AY219" s="98"/>
      <c r="AZ219" s="80"/>
      <c r="BA219" s="80"/>
      <c r="BB219" s="98"/>
      <c r="BC219" s="98"/>
      <c r="BD219" s="80"/>
      <c r="BE219" s="80"/>
      <c r="BF219" s="80"/>
      <c r="BG219" s="80"/>
      <c r="BH219" s="80"/>
      <c r="BI219" s="98"/>
      <c r="BJ219" s="98"/>
      <c r="BK219" s="80"/>
      <c r="BL219" s="80"/>
      <c r="BM219" s="80"/>
      <c r="BN219" s="98"/>
      <c r="BO219" s="80"/>
      <c r="BP219" s="98"/>
      <c r="BQ219" s="98"/>
      <c r="BR219" s="80"/>
      <c r="BS219" s="80"/>
      <c r="BT219" s="80"/>
      <c r="BU219" s="98"/>
      <c r="BV219" s="160"/>
      <c r="BW219" s="160"/>
      <c r="BX219" s="161"/>
    </row>
    <row r="220" spans="1:76" s="138" customFormat="1" ht="31.5" x14ac:dyDescent="0.2">
      <c r="A220" s="106">
        <v>1</v>
      </c>
      <c r="B220" s="106">
        <v>1</v>
      </c>
      <c r="C220" s="106"/>
      <c r="D220" s="8" t="s">
        <v>914</v>
      </c>
      <c r="E220" s="2" t="s">
        <v>263</v>
      </c>
      <c r="F220" s="96">
        <v>1</v>
      </c>
      <c r="G220" s="96">
        <v>1</v>
      </c>
      <c r="H220" s="96"/>
      <c r="I220" s="96">
        <v>1</v>
      </c>
      <c r="J220" s="96">
        <v>1</v>
      </c>
      <c r="K220" s="96">
        <v>1</v>
      </c>
      <c r="L220" s="96">
        <f t="shared" si="3"/>
        <v>3</v>
      </c>
      <c r="M220" s="96">
        <v>1</v>
      </c>
      <c r="N220" s="96"/>
      <c r="O220" s="96"/>
      <c r="P220" s="96"/>
      <c r="Q220" s="192" t="s">
        <v>1047</v>
      </c>
      <c r="R220" s="1" t="s">
        <v>264</v>
      </c>
      <c r="S220" s="1"/>
      <c r="T220" s="1"/>
      <c r="U220" s="1"/>
      <c r="V220" s="1">
        <v>1</v>
      </c>
      <c r="W220" s="1"/>
      <c r="X220" s="1"/>
      <c r="Y220" s="1"/>
      <c r="Z220" s="1">
        <v>1</v>
      </c>
      <c r="AA220" s="1"/>
      <c r="AB220" s="1">
        <v>1</v>
      </c>
      <c r="AC220" s="1"/>
      <c r="AD220" s="1">
        <v>1</v>
      </c>
      <c r="AE220" s="1"/>
      <c r="AF220" s="1"/>
      <c r="AG220" s="1"/>
      <c r="AH220" s="1">
        <v>1</v>
      </c>
      <c r="AI220" s="1">
        <v>1</v>
      </c>
      <c r="AJ220" s="1"/>
      <c r="AK220" s="1"/>
      <c r="AL220" s="1"/>
      <c r="AM220" s="1"/>
      <c r="AN220" s="1">
        <v>1</v>
      </c>
      <c r="AO220" s="1"/>
      <c r="AP220" s="1"/>
      <c r="AQ220" s="1"/>
      <c r="AR220" s="1"/>
      <c r="AS220" s="1"/>
      <c r="AT220" s="1"/>
      <c r="AU220" s="1">
        <v>7</v>
      </c>
      <c r="AV220" s="96">
        <v>1</v>
      </c>
      <c r="AW220" s="96"/>
      <c r="AX220" s="96"/>
      <c r="AY220" s="96">
        <v>1</v>
      </c>
      <c r="AZ220" s="104">
        <v>1</v>
      </c>
      <c r="BA220" s="105"/>
      <c r="BB220" s="106">
        <v>1</v>
      </c>
      <c r="BC220" s="96">
        <v>1</v>
      </c>
      <c r="BD220" s="96">
        <v>1</v>
      </c>
      <c r="BE220" s="96">
        <v>1</v>
      </c>
      <c r="BF220" s="104">
        <v>1</v>
      </c>
      <c r="BG220" s="105"/>
      <c r="BH220" s="96"/>
      <c r="BI220" s="96">
        <v>1</v>
      </c>
      <c r="BJ220" s="96"/>
      <c r="BK220" s="96">
        <v>1</v>
      </c>
      <c r="BL220" s="104">
        <v>1</v>
      </c>
      <c r="BM220" s="105"/>
      <c r="BN220" s="96"/>
      <c r="BO220" s="96"/>
      <c r="BP220" s="96"/>
      <c r="BQ220" s="96"/>
      <c r="BR220" s="104"/>
      <c r="BS220" s="105"/>
      <c r="BT220" s="96"/>
      <c r="BU220" s="83" t="s">
        <v>23</v>
      </c>
      <c r="BV220" s="146" t="s">
        <v>566</v>
      </c>
      <c r="BW220" s="147" t="s">
        <v>567</v>
      </c>
      <c r="BX220" s="147"/>
    </row>
    <row r="221" spans="1:76" s="138" customFormat="1" ht="15.75" x14ac:dyDescent="0.2">
      <c r="A221" s="149">
        <v>1</v>
      </c>
      <c r="B221" s="149">
        <v>1</v>
      </c>
      <c r="C221" s="149"/>
      <c r="D221" s="8" t="s">
        <v>915</v>
      </c>
      <c r="E221" s="2" t="s">
        <v>265</v>
      </c>
      <c r="F221" s="48"/>
      <c r="G221" s="48">
        <v>1</v>
      </c>
      <c r="H221" s="48"/>
      <c r="I221" s="48">
        <v>1</v>
      </c>
      <c r="J221" s="48"/>
      <c r="K221" s="48"/>
      <c r="L221" s="48">
        <f t="shared" si="3"/>
        <v>1</v>
      </c>
      <c r="M221" s="48">
        <v>1</v>
      </c>
      <c r="N221" s="48"/>
      <c r="O221" s="48"/>
      <c r="P221" s="48"/>
      <c r="Q221" s="190" t="s">
        <v>663</v>
      </c>
      <c r="R221" s="3" t="s">
        <v>30</v>
      </c>
      <c r="S221" s="3"/>
      <c r="T221" s="3"/>
      <c r="U221" s="3"/>
      <c r="V221" s="3"/>
      <c r="W221" s="3"/>
      <c r="X221" s="3"/>
      <c r="Y221" s="3"/>
      <c r="Z221" s="3"/>
      <c r="AA221" s="3"/>
      <c r="AB221" s="3">
        <v>1</v>
      </c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>
        <v>1</v>
      </c>
      <c r="AV221" s="48"/>
      <c r="AW221" s="48"/>
      <c r="AX221" s="48"/>
      <c r="AY221" s="48"/>
      <c r="AZ221" s="63"/>
      <c r="BA221" s="59"/>
      <c r="BB221" s="46"/>
      <c r="BC221" s="48"/>
      <c r="BD221" s="48"/>
      <c r="BE221" s="48"/>
      <c r="BF221" s="63"/>
      <c r="BG221" s="59"/>
      <c r="BH221" s="48"/>
      <c r="BI221" s="48"/>
      <c r="BJ221" s="48"/>
      <c r="BK221" s="48"/>
      <c r="BL221" s="63"/>
      <c r="BM221" s="59"/>
      <c r="BN221" s="48"/>
      <c r="BO221" s="48"/>
      <c r="BP221" s="48"/>
      <c r="BQ221" s="48"/>
      <c r="BR221" s="63"/>
      <c r="BS221" s="59"/>
      <c r="BT221" s="48">
        <v>1</v>
      </c>
      <c r="BU221" s="83" t="s">
        <v>31</v>
      </c>
      <c r="BV221" s="146">
        <v>6374</v>
      </c>
      <c r="BW221" s="147"/>
      <c r="BX221" s="147"/>
    </row>
    <row r="222" spans="1:76" s="138" customFormat="1" ht="12.75" x14ac:dyDescent="0.2">
      <c r="A222" s="98"/>
      <c r="B222" s="98"/>
      <c r="C222" s="98">
        <v>1</v>
      </c>
      <c r="D222" s="19" t="s">
        <v>266</v>
      </c>
      <c r="E222" s="18"/>
      <c r="F222" s="98"/>
      <c r="G222" s="98"/>
      <c r="H222" s="98"/>
      <c r="I222" s="98"/>
      <c r="J222" s="98"/>
      <c r="K222" s="98"/>
      <c r="L222" s="98"/>
      <c r="M222" s="98"/>
      <c r="N222" s="98"/>
      <c r="O222" s="98">
        <v>1</v>
      </c>
      <c r="P222" s="9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80"/>
      <c r="AW222" s="80"/>
      <c r="AX222" s="80"/>
      <c r="AY222" s="98"/>
      <c r="AZ222" s="80"/>
      <c r="BA222" s="80"/>
      <c r="BB222" s="98"/>
      <c r="BC222" s="98"/>
      <c r="BD222" s="80"/>
      <c r="BE222" s="80"/>
      <c r="BF222" s="80"/>
      <c r="BG222" s="80"/>
      <c r="BH222" s="80"/>
      <c r="BI222" s="98"/>
      <c r="BJ222" s="98"/>
      <c r="BK222" s="80"/>
      <c r="BL222" s="80"/>
      <c r="BM222" s="80"/>
      <c r="BN222" s="98"/>
      <c r="BO222" s="80"/>
      <c r="BP222" s="98"/>
      <c r="BQ222" s="98"/>
      <c r="BR222" s="80"/>
      <c r="BS222" s="80"/>
      <c r="BT222" s="80"/>
      <c r="BU222" s="98"/>
      <c r="BV222" s="160"/>
      <c r="BW222" s="160"/>
      <c r="BX222" s="161"/>
    </row>
    <row r="223" spans="1:76" s="138" customFormat="1" ht="15.75" x14ac:dyDescent="0.2">
      <c r="A223" s="149">
        <v>1</v>
      </c>
      <c r="B223" s="149">
        <v>1</v>
      </c>
      <c r="C223" s="149"/>
      <c r="D223" s="8" t="s">
        <v>916</v>
      </c>
      <c r="E223" s="2" t="s">
        <v>267</v>
      </c>
      <c r="F223" s="99"/>
      <c r="G223" s="99">
        <v>1</v>
      </c>
      <c r="H223" s="99"/>
      <c r="I223" s="99">
        <v>1</v>
      </c>
      <c r="J223" s="99"/>
      <c r="K223" s="99"/>
      <c r="L223" s="99">
        <f t="shared" si="3"/>
        <v>1</v>
      </c>
      <c r="M223" s="99">
        <v>1</v>
      </c>
      <c r="N223" s="99"/>
      <c r="O223" s="99"/>
      <c r="P223" s="99"/>
      <c r="Q223" s="190" t="s">
        <v>1048</v>
      </c>
      <c r="R223" s="3" t="s">
        <v>78</v>
      </c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>
        <v>1</v>
      </c>
      <c r="AS223" s="3"/>
      <c r="AT223" s="3"/>
      <c r="AU223" s="3">
        <v>1</v>
      </c>
      <c r="AV223" s="99"/>
      <c r="AW223" s="99"/>
      <c r="AX223" s="99"/>
      <c r="AY223" s="99"/>
      <c r="AZ223" s="113"/>
      <c r="BA223" s="114"/>
      <c r="BB223" s="107">
        <v>1</v>
      </c>
      <c r="BC223" s="99"/>
      <c r="BD223" s="99"/>
      <c r="BE223" s="99"/>
      <c r="BF223" s="113">
        <v>1</v>
      </c>
      <c r="BG223" s="114"/>
      <c r="BH223" s="99"/>
      <c r="BI223" s="99"/>
      <c r="BJ223" s="99"/>
      <c r="BK223" s="99"/>
      <c r="BL223" s="113"/>
      <c r="BM223" s="114"/>
      <c r="BN223" s="99"/>
      <c r="BO223" s="99"/>
      <c r="BP223" s="99"/>
      <c r="BQ223" s="99"/>
      <c r="BR223" s="113"/>
      <c r="BS223" s="114"/>
      <c r="BT223" s="99"/>
      <c r="BU223" s="83" t="s">
        <v>44</v>
      </c>
      <c r="BV223" s="146" t="s">
        <v>444</v>
      </c>
      <c r="BW223" s="147"/>
      <c r="BX223" s="147"/>
    </row>
    <row r="224" spans="1:76" s="138" customFormat="1" ht="15.75" x14ac:dyDescent="0.2">
      <c r="A224" s="98"/>
      <c r="B224" s="98"/>
      <c r="C224" s="98">
        <v>1</v>
      </c>
      <c r="D224" s="19" t="s">
        <v>268</v>
      </c>
      <c r="E224" s="13"/>
      <c r="F224" s="98"/>
      <c r="G224" s="98"/>
      <c r="H224" s="98"/>
      <c r="I224" s="98"/>
      <c r="J224" s="98"/>
      <c r="K224" s="98"/>
      <c r="L224" s="98"/>
      <c r="M224" s="98"/>
      <c r="N224" s="98"/>
      <c r="O224" s="98">
        <v>1</v>
      </c>
      <c r="P224" s="98">
        <v>1</v>
      </c>
      <c r="Q224" s="19" t="s">
        <v>675</v>
      </c>
      <c r="R224" s="19" t="s">
        <v>70</v>
      </c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80"/>
      <c r="AW224" s="80"/>
      <c r="AX224" s="80"/>
      <c r="AY224" s="98"/>
      <c r="AZ224" s="80"/>
      <c r="BA224" s="80"/>
      <c r="BB224" s="98"/>
      <c r="BC224" s="98"/>
      <c r="BD224" s="80"/>
      <c r="BE224" s="80"/>
      <c r="BF224" s="80"/>
      <c r="BG224" s="80"/>
      <c r="BH224" s="80"/>
      <c r="BI224" s="98"/>
      <c r="BJ224" s="98"/>
      <c r="BK224" s="80"/>
      <c r="BL224" s="80"/>
      <c r="BM224" s="80"/>
      <c r="BN224" s="98"/>
      <c r="BO224" s="80"/>
      <c r="BP224" s="98"/>
      <c r="BQ224" s="98"/>
      <c r="BR224" s="80"/>
      <c r="BS224" s="80"/>
      <c r="BT224" s="80"/>
      <c r="BU224" s="98"/>
      <c r="BV224" s="160"/>
      <c r="BW224" s="160"/>
      <c r="BX224" s="161"/>
    </row>
    <row r="225" spans="1:76" s="138" customFormat="1" ht="15.75" x14ac:dyDescent="0.2">
      <c r="A225" s="149">
        <v>1</v>
      </c>
      <c r="B225" s="149">
        <v>1</v>
      </c>
      <c r="C225" s="149"/>
      <c r="D225" s="8" t="s">
        <v>917</v>
      </c>
      <c r="E225" s="2" t="s">
        <v>269</v>
      </c>
      <c r="F225" s="99">
        <v>1</v>
      </c>
      <c r="G225" s="99">
        <v>1</v>
      </c>
      <c r="H225" s="99"/>
      <c r="I225" s="99">
        <v>1</v>
      </c>
      <c r="J225" s="99"/>
      <c r="K225" s="99"/>
      <c r="L225" s="99">
        <f t="shared" si="3"/>
        <v>1</v>
      </c>
      <c r="M225" s="99">
        <v>1</v>
      </c>
      <c r="N225" s="99"/>
      <c r="O225" s="99"/>
      <c r="P225" s="99"/>
      <c r="Q225" s="190" t="s">
        <v>1049</v>
      </c>
      <c r="R225" s="3" t="s">
        <v>30</v>
      </c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>
        <v>1</v>
      </c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>
        <v>1</v>
      </c>
      <c r="AV225" s="99"/>
      <c r="AW225" s="99">
        <v>1</v>
      </c>
      <c r="AX225" s="99">
        <v>1</v>
      </c>
      <c r="AY225" s="99">
        <v>1</v>
      </c>
      <c r="AZ225" s="113">
        <v>1</v>
      </c>
      <c r="BA225" s="114"/>
      <c r="BB225" s="107">
        <v>1</v>
      </c>
      <c r="BC225" s="99"/>
      <c r="BD225" s="99"/>
      <c r="BE225" s="99"/>
      <c r="BF225" s="113">
        <v>1</v>
      </c>
      <c r="BG225" s="114"/>
      <c r="BH225" s="99"/>
      <c r="BI225" s="99"/>
      <c r="BJ225" s="99"/>
      <c r="BK225" s="99"/>
      <c r="BL225" s="113"/>
      <c r="BM225" s="114"/>
      <c r="BN225" s="99"/>
      <c r="BO225" s="99"/>
      <c r="BP225" s="99"/>
      <c r="BQ225" s="99"/>
      <c r="BR225" s="113"/>
      <c r="BS225" s="114"/>
      <c r="BT225" s="99"/>
      <c r="BU225" s="83" t="s">
        <v>27</v>
      </c>
      <c r="BV225" s="146">
        <v>6768</v>
      </c>
      <c r="BW225" s="147"/>
      <c r="BX225" s="147"/>
    </row>
    <row r="226" spans="1:76" s="138" customFormat="1" ht="12.75" x14ac:dyDescent="0.2">
      <c r="A226" s="98"/>
      <c r="B226" s="98"/>
      <c r="C226" s="98">
        <v>1</v>
      </c>
      <c r="D226" s="19" t="s">
        <v>270</v>
      </c>
      <c r="E226" s="13"/>
      <c r="F226" s="98"/>
      <c r="G226" s="98"/>
      <c r="H226" s="98"/>
      <c r="I226" s="98"/>
      <c r="J226" s="98"/>
      <c r="K226" s="98"/>
      <c r="L226" s="98"/>
      <c r="M226" s="98"/>
      <c r="N226" s="98"/>
      <c r="O226" s="98">
        <v>1</v>
      </c>
      <c r="P226" s="98"/>
      <c r="Q226" s="16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80"/>
      <c r="AW226" s="80"/>
      <c r="AX226" s="80"/>
      <c r="AY226" s="98"/>
      <c r="AZ226" s="80"/>
      <c r="BA226" s="80"/>
      <c r="BB226" s="98"/>
      <c r="BC226" s="98"/>
      <c r="BD226" s="80"/>
      <c r="BE226" s="80"/>
      <c r="BF226" s="80"/>
      <c r="BG226" s="80"/>
      <c r="BH226" s="80"/>
      <c r="BI226" s="98"/>
      <c r="BJ226" s="98"/>
      <c r="BK226" s="80"/>
      <c r="BL226" s="80"/>
      <c r="BM226" s="80"/>
      <c r="BN226" s="98"/>
      <c r="BO226" s="80"/>
      <c r="BP226" s="98"/>
      <c r="BQ226" s="98"/>
      <c r="BR226" s="80"/>
      <c r="BS226" s="80"/>
      <c r="BT226" s="80"/>
      <c r="BU226" s="98"/>
      <c r="BV226" s="160"/>
      <c r="BW226" s="160"/>
      <c r="BX226" s="161"/>
    </row>
    <row r="227" spans="1:76" s="138" customFormat="1" ht="25.5" x14ac:dyDescent="0.2">
      <c r="A227" s="149">
        <v>1</v>
      </c>
      <c r="B227" s="149">
        <v>1</v>
      </c>
      <c r="C227" s="149"/>
      <c r="D227" s="8" t="s">
        <v>918</v>
      </c>
      <c r="E227" s="2" t="s">
        <v>271</v>
      </c>
      <c r="F227" s="99">
        <v>1</v>
      </c>
      <c r="G227" s="99">
        <v>1</v>
      </c>
      <c r="H227" s="99"/>
      <c r="I227" s="99"/>
      <c r="J227" s="99">
        <v>1</v>
      </c>
      <c r="K227" s="99">
        <v>1</v>
      </c>
      <c r="L227" s="99">
        <f t="shared" si="3"/>
        <v>2</v>
      </c>
      <c r="M227" s="99">
        <v>1</v>
      </c>
      <c r="N227" s="99"/>
      <c r="O227" s="99"/>
      <c r="P227" s="99"/>
      <c r="Q227" s="192" t="s">
        <v>1050</v>
      </c>
      <c r="R227" s="1" t="s">
        <v>643</v>
      </c>
      <c r="S227" s="1"/>
      <c r="T227" s="1"/>
      <c r="U227" s="1"/>
      <c r="V227" s="1"/>
      <c r="W227" s="1">
        <v>1</v>
      </c>
      <c r="X227" s="1"/>
      <c r="Y227" s="1"/>
      <c r="Z227" s="1"/>
      <c r="AA227" s="1"/>
      <c r="AB227" s="1">
        <v>1</v>
      </c>
      <c r="AC227" s="1"/>
      <c r="AD227" s="1">
        <v>1</v>
      </c>
      <c r="AE227" s="1"/>
      <c r="AF227" s="1"/>
      <c r="AG227" s="1"/>
      <c r="AH227" s="1">
        <v>1</v>
      </c>
      <c r="AI227" s="1">
        <v>1</v>
      </c>
      <c r="AJ227" s="1"/>
      <c r="AK227" s="1">
        <v>1</v>
      </c>
      <c r="AL227" s="1"/>
      <c r="AM227" s="1"/>
      <c r="AN227" s="1"/>
      <c r="AO227" s="1">
        <v>1</v>
      </c>
      <c r="AP227" s="1"/>
      <c r="AQ227" s="1"/>
      <c r="AR227" s="1"/>
      <c r="AS227" s="1"/>
      <c r="AT227" s="1"/>
      <c r="AU227" s="1">
        <v>7</v>
      </c>
      <c r="AV227" s="99">
        <v>1</v>
      </c>
      <c r="AW227" s="99"/>
      <c r="AX227" s="99"/>
      <c r="AY227" s="99"/>
      <c r="AZ227" s="113">
        <v>1</v>
      </c>
      <c r="BA227" s="114"/>
      <c r="BB227" s="107">
        <v>1</v>
      </c>
      <c r="BC227" s="99"/>
      <c r="BD227" s="99"/>
      <c r="BE227" s="99"/>
      <c r="BF227" s="113">
        <v>1</v>
      </c>
      <c r="BG227" s="114"/>
      <c r="BH227" s="99"/>
      <c r="BI227" s="99">
        <v>1</v>
      </c>
      <c r="BJ227" s="99"/>
      <c r="BK227" s="99"/>
      <c r="BL227" s="113">
        <v>1</v>
      </c>
      <c r="BM227" s="114"/>
      <c r="BN227" s="99"/>
      <c r="BO227" s="99"/>
      <c r="BP227" s="99"/>
      <c r="BQ227" s="99"/>
      <c r="BR227" s="113"/>
      <c r="BS227" s="114"/>
      <c r="BT227" s="99"/>
      <c r="BU227" s="83" t="s">
        <v>23</v>
      </c>
      <c r="BV227" s="146" t="s">
        <v>568</v>
      </c>
      <c r="BW227" s="147" t="s">
        <v>569</v>
      </c>
      <c r="BX227" s="147"/>
    </row>
    <row r="228" spans="1:76" s="138" customFormat="1" ht="15.75" x14ac:dyDescent="0.2">
      <c r="A228" s="98"/>
      <c r="B228" s="98"/>
      <c r="C228" s="98">
        <v>1</v>
      </c>
      <c r="D228" s="19" t="s">
        <v>272</v>
      </c>
      <c r="E228" s="13"/>
      <c r="F228" s="98"/>
      <c r="G228" s="98"/>
      <c r="H228" s="98"/>
      <c r="I228" s="98"/>
      <c r="J228" s="98"/>
      <c r="K228" s="98"/>
      <c r="L228" s="98"/>
      <c r="M228" s="98"/>
      <c r="N228" s="98"/>
      <c r="O228" s="98">
        <v>1</v>
      </c>
      <c r="P228" s="98">
        <v>1</v>
      </c>
      <c r="Q228" s="19" t="s">
        <v>675</v>
      </c>
      <c r="R228" s="19" t="s">
        <v>70</v>
      </c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80"/>
      <c r="AW228" s="80"/>
      <c r="AX228" s="80"/>
      <c r="AY228" s="98"/>
      <c r="AZ228" s="80"/>
      <c r="BA228" s="80"/>
      <c r="BB228" s="98"/>
      <c r="BC228" s="98"/>
      <c r="BD228" s="80"/>
      <c r="BE228" s="80"/>
      <c r="BF228" s="80"/>
      <c r="BG228" s="80"/>
      <c r="BH228" s="80"/>
      <c r="BI228" s="98"/>
      <c r="BJ228" s="98"/>
      <c r="BK228" s="80"/>
      <c r="BL228" s="80"/>
      <c r="BM228" s="80"/>
      <c r="BN228" s="98"/>
      <c r="BO228" s="80"/>
      <c r="BP228" s="98"/>
      <c r="BQ228" s="98"/>
      <c r="BR228" s="80"/>
      <c r="BS228" s="80"/>
      <c r="BT228" s="80"/>
      <c r="BU228" s="98"/>
      <c r="BV228" s="160"/>
      <c r="BW228" s="160"/>
      <c r="BX228" s="161"/>
    </row>
    <row r="229" spans="1:76" s="138" customFormat="1" ht="31.5" x14ac:dyDescent="0.2">
      <c r="A229" s="149">
        <v>1</v>
      </c>
      <c r="B229" s="176">
        <v>1</v>
      </c>
      <c r="C229" s="176"/>
      <c r="D229" s="8" t="s">
        <v>919</v>
      </c>
      <c r="E229" s="2" t="s">
        <v>273</v>
      </c>
      <c r="F229" s="96">
        <v>1</v>
      </c>
      <c r="G229" s="96">
        <v>1</v>
      </c>
      <c r="H229" s="96"/>
      <c r="I229" s="96">
        <v>1</v>
      </c>
      <c r="J229" s="96">
        <v>1</v>
      </c>
      <c r="K229" s="96">
        <v>1</v>
      </c>
      <c r="L229" s="96">
        <f t="shared" si="3"/>
        <v>3</v>
      </c>
      <c r="M229" s="96">
        <v>1</v>
      </c>
      <c r="N229" s="96"/>
      <c r="O229" s="96"/>
      <c r="P229" s="96"/>
      <c r="Q229" s="190" t="s">
        <v>1051</v>
      </c>
      <c r="R229" s="3" t="s">
        <v>264</v>
      </c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>
        <v>1</v>
      </c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>
        <v>1</v>
      </c>
      <c r="AV229" s="96">
        <v>1</v>
      </c>
      <c r="AW229" s="96"/>
      <c r="AX229" s="96"/>
      <c r="AY229" s="96"/>
      <c r="AZ229" s="104">
        <v>1</v>
      </c>
      <c r="BA229" s="105"/>
      <c r="BB229" s="106">
        <v>1</v>
      </c>
      <c r="BC229" s="96"/>
      <c r="BD229" s="96">
        <v>1</v>
      </c>
      <c r="BE229" s="96"/>
      <c r="BF229" s="104">
        <v>1</v>
      </c>
      <c r="BG229" s="105"/>
      <c r="BH229" s="96">
        <v>1</v>
      </c>
      <c r="BI229" s="96"/>
      <c r="BJ229" s="96">
        <v>1</v>
      </c>
      <c r="BK229" s="96"/>
      <c r="BL229" s="104">
        <v>1</v>
      </c>
      <c r="BM229" s="105"/>
      <c r="BN229" s="106"/>
      <c r="BO229" s="96"/>
      <c r="BP229" s="96">
        <v>1</v>
      </c>
      <c r="BQ229" s="96"/>
      <c r="BR229" s="104">
        <v>1</v>
      </c>
      <c r="BS229" s="105"/>
      <c r="BT229" s="96"/>
      <c r="BU229" s="83" t="s">
        <v>397</v>
      </c>
      <c r="BV229" s="146" t="s">
        <v>570</v>
      </c>
      <c r="BW229" s="147" t="s">
        <v>571</v>
      </c>
      <c r="BX229" s="147"/>
    </row>
    <row r="230" spans="1:76" s="138" customFormat="1" ht="15.75" x14ac:dyDescent="0.2">
      <c r="A230" s="46">
        <v>1</v>
      </c>
      <c r="B230" s="178"/>
      <c r="C230" s="177"/>
      <c r="D230" s="8" t="s">
        <v>920</v>
      </c>
      <c r="E230" s="2" t="s">
        <v>274</v>
      </c>
      <c r="F230" s="48"/>
      <c r="G230" s="48">
        <v>1</v>
      </c>
      <c r="H230" s="48"/>
      <c r="I230" s="48">
        <v>1</v>
      </c>
      <c r="J230" s="48"/>
      <c r="K230" s="48"/>
      <c r="L230" s="48">
        <f t="shared" si="3"/>
        <v>1</v>
      </c>
      <c r="M230" s="48">
        <v>1</v>
      </c>
      <c r="N230" s="48"/>
      <c r="O230" s="48"/>
      <c r="P230" s="48"/>
      <c r="Q230" s="190" t="s">
        <v>1052</v>
      </c>
      <c r="R230" s="3" t="s">
        <v>78</v>
      </c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>
        <v>1</v>
      </c>
      <c r="AQ230" s="3"/>
      <c r="AR230" s="3"/>
      <c r="AS230" s="3"/>
      <c r="AT230" s="3"/>
      <c r="AU230" s="3">
        <v>1</v>
      </c>
      <c r="AV230" s="48">
        <v>1</v>
      </c>
      <c r="AW230" s="48"/>
      <c r="AX230" s="48"/>
      <c r="AY230" s="48"/>
      <c r="AZ230" s="63">
        <v>1</v>
      </c>
      <c r="BA230" s="59"/>
      <c r="BB230" s="46"/>
      <c r="BC230" s="48"/>
      <c r="BD230" s="48"/>
      <c r="BE230" s="48"/>
      <c r="BF230" s="63"/>
      <c r="BG230" s="59"/>
      <c r="BH230" s="48"/>
      <c r="BI230" s="48"/>
      <c r="BJ230" s="48"/>
      <c r="BK230" s="48"/>
      <c r="BL230" s="63"/>
      <c r="BM230" s="59"/>
      <c r="BN230" s="48"/>
      <c r="BO230" s="48"/>
      <c r="BP230" s="48"/>
      <c r="BQ230" s="48">
        <v>1</v>
      </c>
      <c r="BR230" s="63">
        <v>1</v>
      </c>
      <c r="BS230" s="59"/>
      <c r="BT230" s="48"/>
      <c r="BU230" s="83" t="s">
        <v>178</v>
      </c>
      <c r="BV230" s="146">
        <v>6640</v>
      </c>
      <c r="BW230" s="147"/>
      <c r="BX230" s="147"/>
    </row>
    <row r="231" spans="1:76" s="138" customFormat="1" ht="12.75" x14ac:dyDescent="0.2">
      <c r="A231" s="98"/>
      <c r="B231" s="98"/>
      <c r="C231" s="98">
        <v>1</v>
      </c>
      <c r="D231" s="19" t="s">
        <v>275</v>
      </c>
      <c r="E231" s="13"/>
      <c r="F231" s="98"/>
      <c r="G231" s="98"/>
      <c r="H231" s="98"/>
      <c r="I231" s="98"/>
      <c r="J231" s="98"/>
      <c r="K231" s="98"/>
      <c r="L231" s="98"/>
      <c r="M231" s="98"/>
      <c r="N231" s="98"/>
      <c r="O231" s="98">
        <v>1</v>
      </c>
      <c r="P231" s="98"/>
      <c r="Q231" s="16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80"/>
      <c r="AW231" s="80"/>
      <c r="AX231" s="80"/>
      <c r="AY231" s="98"/>
      <c r="AZ231" s="80"/>
      <c r="BA231" s="80"/>
      <c r="BB231" s="98"/>
      <c r="BC231" s="98"/>
      <c r="BD231" s="80"/>
      <c r="BE231" s="80"/>
      <c r="BF231" s="80"/>
      <c r="BG231" s="80"/>
      <c r="BH231" s="80"/>
      <c r="BI231" s="98"/>
      <c r="BJ231" s="98"/>
      <c r="BK231" s="80"/>
      <c r="BL231" s="80"/>
      <c r="BM231" s="80"/>
      <c r="BN231" s="98"/>
      <c r="BO231" s="80"/>
      <c r="BP231" s="98"/>
      <c r="BQ231" s="98"/>
      <c r="BR231" s="80"/>
      <c r="BS231" s="80"/>
      <c r="BT231" s="80"/>
      <c r="BU231" s="98"/>
      <c r="BV231" s="160"/>
      <c r="BW231" s="160"/>
      <c r="BX231" s="160"/>
    </row>
    <row r="232" spans="1:76" s="138" customFormat="1" ht="12.75" x14ac:dyDescent="0.2">
      <c r="A232" s="176">
        <v>1</v>
      </c>
      <c r="B232" s="176"/>
      <c r="C232" s="176"/>
      <c r="D232" s="8" t="s">
        <v>921</v>
      </c>
      <c r="E232" s="2" t="s">
        <v>276</v>
      </c>
      <c r="F232" s="106"/>
      <c r="G232" s="106"/>
      <c r="H232" s="106"/>
      <c r="I232" s="106"/>
      <c r="J232" s="106"/>
      <c r="K232" s="106"/>
      <c r="L232" s="106">
        <f t="shared" si="3"/>
        <v>0</v>
      </c>
      <c r="M232" s="106"/>
      <c r="N232" s="106">
        <v>1</v>
      </c>
      <c r="O232" s="106"/>
      <c r="P232" s="106"/>
      <c r="Q232" s="196" t="s">
        <v>43</v>
      </c>
      <c r="R232" s="191" t="s">
        <v>43</v>
      </c>
      <c r="S232" s="166"/>
      <c r="T232" s="166"/>
      <c r="U232" s="166"/>
      <c r="V232" s="166"/>
      <c r="W232" s="166"/>
      <c r="X232" s="166"/>
      <c r="Y232" s="166"/>
      <c r="Z232" s="166"/>
      <c r="AA232" s="166"/>
      <c r="AB232" s="166"/>
      <c r="AC232" s="166"/>
      <c r="AD232" s="166"/>
      <c r="AE232" s="166"/>
      <c r="AF232" s="166"/>
      <c r="AG232" s="166"/>
      <c r="AH232" s="166"/>
      <c r="AI232" s="166">
        <v>1</v>
      </c>
      <c r="AJ232" s="166"/>
      <c r="AK232" s="166"/>
      <c r="AL232" s="166"/>
      <c r="AM232" s="166"/>
      <c r="AN232" s="166"/>
      <c r="AO232" s="166"/>
      <c r="AP232" s="166"/>
      <c r="AQ232" s="166"/>
      <c r="AR232" s="166"/>
      <c r="AS232" s="166"/>
      <c r="AT232" s="166"/>
      <c r="AU232" s="166">
        <v>1</v>
      </c>
      <c r="AV232" s="96"/>
      <c r="AW232" s="96"/>
      <c r="AX232" s="96"/>
      <c r="AY232" s="96"/>
      <c r="AZ232" s="104"/>
      <c r="BA232" s="105"/>
      <c r="BB232" s="106">
        <v>1</v>
      </c>
      <c r="BC232" s="96">
        <v>1</v>
      </c>
      <c r="BD232" s="96"/>
      <c r="BE232" s="96"/>
      <c r="BF232" s="104">
        <v>1</v>
      </c>
      <c r="BG232" s="105"/>
      <c r="BH232" s="96"/>
      <c r="BI232" s="96"/>
      <c r="BJ232" s="96"/>
      <c r="BK232" s="96">
        <v>1</v>
      </c>
      <c r="BL232" s="104">
        <v>1</v>
      </c>
      <c r="BM232" s="105"/>
      <c r="BN232" s="106"/>
      <c r="BO232" s="96"/>
      <c r="BP232" s="96">
        <v>1</v>
      </c>
      <c r="BQ232" s="96"/>
      <c r="BR232" s="104">
        <v>1</v>
      </c>
      <c r="BS232" s="123"/>
      <c r="BT232" s="121"/>
      <c r="BU232" s="82" t="s">
        <v>396</v>
      </c>
      <c r="BV232" s="146" t="s">
        <v>621</v>
      </c>
      <c r="BW232" s="147" t="s">
        <v>620</v>
      </c>
      <c r="BX232" s="147"/>
    </row>
    <row r="233" spans="1:76" s="52" customFormat="1" ht="15.75" x14ac:dyDescent="0.2">
      <c r="A233" s="46">
        <v>1</v>
      </c>
      <c r="B233" s="46">
        <v>1</v>
      </c>
      <c r="C233" s="46"/>
      <c r="D233" s="21" t="s">
        <v>922</v>
      </c>
      <c r="E233" s="10" t="s">
        <v>422</v>
      </c>
      <c r="F233" s="48">
        <v>1</v>
      </c>
      <c r="G233" s="48">
        <v>1</v>
      </c>
      <c r="H233" s="48"/>
      <c r="I233" s="48">
        <v>1</v>
      </c>
      <c r="J233" s="48"/>
      <c r="K233" s="48"/>
      <c r="L233" s="48">
        <f t="shared" si="3"/>
        <v>1</v>
      </c>
      <c r="M233" s="48"/>
      <c r="N233" s="48"/>
      <c r="O233" s="48"/>
      <c r="P233" s="48"/>
      <c r="Q233" s="192" t="s">
        <v>1053</v>
      </c>
      <c r="R233" s="1" t="s">
        <v>30</v>
      </c>
      <c r="S233" s="1"/>
      <c r="T233" s="1"/>
      <c r="U233" s="1"/>
      <c r="V233" s="1"/>
      <c r="W233" s="1">
        <v>1</v>
      </c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>
        <v>1</v>
      </c>
      <c r="AI233" s="1"/>
      <c r="AJ233" s="1">
        <v>1</v>
      </c>
      <c r="AK233" s="1"/>
      <c r="AL233" s="1"/>
      <c r="AM233" s="1"/>
      <c r="AN233" s="1">
        <v>1</v>
      </c>
      <c r="AO233" s="1"/>
      <c r="AP233" s="1"/>
      <c r="AQ233" s="1">
        <v>1</v>
      </c>
      <c r="AR233" s="1"/>
      <c r="AS233" s="1"/>
      <c r="AT233" s="1"/>
      <c r="AU233" s="1">
        <v>5</v>
      </c>
      <c r="AV233" s="48"/>
      <c r="AW233" s="48">
        <v>1</v>
      </c>
      <c r="AX233" s="48"/>
      <c r="AY233" s="48"/>
      <c r="AZ233" s="48">
        <v>1</v>
      </c>
      <c r="BA233" s="48"/>
      <c r="BB233" s="46"/>
      <c r="BC233" s="48"/>
      <c r="BD233" s="48"/>
      <c r="BE233" s="48"/>
      <c r="BF233" s="48"/>
      <c r="BG233" s="48"/>
      <c r="BH233" s="48">
        <v>1</v>
      </c>
      <c r="BI233" s="48"/>
      <c r="BJ233" s="48"/>
      <c r="BK233" s="48"/>
      <c r="BL233" s="48">
        <v>1</v>
      </c>
      <c r="BM233" s="48"/>
      <c r="BN233" s="46"/>
      <c r="BO233" s="48"/>
      <c r="BP233" s="48"/>
      <c r="BQ233" s="48"/>
      <c r="BR233" s="48"/>
      <c r="BS233" s="197"/>
      <c r="BT233" s="120"/>
      <c r="BU233" s="79" t="s">
        <v>86</v>
      </c>
      <c r="BV233" s="157">
        <v>6781</v>
      </c>
      <c r="BW233" s="117"/>
      <c r="BX233" s="157"/>
    </row>
    <row r="234" spans="1:76" s="138" customFormat="1" ht="15.75" x14ac:dyDescent="0.2">
      <c r="A234" s="98"/>
      <c r="B234" s="98"/>
      <c r="C234" s="98">
        <v>1</v>
      </c>
      <c r="D234" s="19" t="s">
        <v>277</v>
      </c>
      <c r="E234" s="19"/>
      <c r="F234" s="98"/>
      <c r="G234" s="98"/>
      <c r="H234" s="98"/>
      <c r="I234" s="98"/>
      <c r="J234" s="98"/>
      <c r="K234" s="98"/>
      <c r="L234" s="98"/>
      <c r="M234" s="98"/>
      <c r="N234" s="98"/>
      <c r="O234" s="98">
        <v>1</v>
      </c>
      <c r="P234" s="98">
        <v>1</v>
      </c>
      <c r="Q234" s="19" t="s">
        <v>675</v>
      </c>
      <c r="R234" s="19" t="s">
        <v>70</v>
      </c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80"/>
      <c r="AW234" s="80"/>
      <c r="AX234" s="80"/>
      <c r="AY234" s="98"/>
      <c r="AZ234" s="80"/>
      <c r="BA234" s="80"/>
      <c r="BB234" s="98"/>
      <c r="BC234" s="98"/>
      <c r="BD234" s="80"/>
      <c r="BE234" s="80"/>
      <c r="BF234" s="80"/>
      <c r="BG234" s="80"/>
      <c r="BH234" s="80"/>
      <c r="BI234" s="98"/>
      <c r="BJ234" s="98"/>
      <c r="BK234" s="80"/>
      <c r="BL234" s="80"/>
      <c r="BM234" s="80"/>
      <c r="BN234" s="98"/>
      <c r="BO234" s="80"/>
      <c r="BP234" s="98"/>
      <c r="BQ234" s="98"/>
      <c r="BR234" s="80"/>
      <c r="BS234" s="80"/>
      <c r="BT234" s="80"/>
      <c r="BU234" s="98"/>
      <c r="BV234" s="167"/>
      <c r="BW234" s="167"/>
      <c r="BX234" s="167"/>
    </row>
    <row r="235" spans="1:76" s="138" customFormat="1" ht="15.75" x14ac:dyDescent="0.2">
      <c r="A235" s="149">
        <v>1</v>
      </c>
      <c r="B235" s="149">
        <v>1</v>
      </c>
      <c r="C235" s="149"/>
      <c r="D235" s="8" t="s">
        <v>923</v>
      </c>
      <c r="E235" s="2" t="s">
        <v>409</v>
      </c>
      <c r="F235" s="99"/>
      <c r="G235" s="99">
        <v>1</v>
      </c>
      <c r="H235" s="99"/>
      <c r="I235" s="99">
        <v>1</v>
      </c>
      <c r="J235" s="99">
        <v>1</v>
      </c>
      <c r="K235" s="99"/>
      <c r="L235" s="99">
        <f t="shared" si="3"/>
        <v>2</v>
      </c>
      <c r="M235" s="99">
        <v>1</v>
      </c>
      <c r="N235" s="99"/>
      <c r="O235" s="99"/>
      <c r="P235" s="99"/>
      <c r="Q235" s="190" t="s">
        <v>1054</v>
      </c>
      <c r="R235" s="3" t="s">
        <v>414</v>
      </c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>
        <v>1</v>
      </c>
      <c r="AQ235" s="3"/>
      <c r="AR235" s="3"/>
      <c r="AS235" s="3"/>
      <c r="AT235" s="3"/>
      <c r="AU235" s="3">
        <v>1</v>
      </c>
      <c r="AV235" s="99"/>
      <c r="AW235" s="99"/>
      <c r="AX235" s="99"/>
      <c r="AY235" s="99"/>
      <c r="AZ235" s="113"/>
      <c r="BA235" s="114"/>
      <c r="BB235" s="107"/>
      <c r="BC235" s="99"/>
      <c r="BD235" s="99"/>
      <c r="BE235" s="99"/>
      <c r="BF235" s="113"/>
      <c r="BG235" s="114"/>
      <c r="BH235" s="99"/>
      <c r="BI235" s="99"/>
      <c r="BJ235" s="99"/>
      <c r="BK235" s="99"/>
      <c r="BL235" s="113"/>
      <c r="BM235" s="114"/>
      <c r="BN235" s="99"/>
      <c r="BO235" s="99"/>
      <c r="BP235" s="99"/>
      <c r="BQ235" s="99"/>
      <c r="BR235" s="113"/>
      <c r="BS235" s="114"/>
      <c r="BT235" s="99">
        <v>1</v>
      </c>
      <c r="BU235" s="83" t="s">
        <v>31</v>
      </c>
      <c r="BV235" s="71"/>
      <c r="BW235" s="147"/>
      <c r="BX235" s="147" t="s">
        <v>572</v>
      </c>
    </row>
    <row r="236" spans="1:76" s="138" customFormat="1" ht="12.75" x14ac:dyDescent="0.2">
      <c r="A236" s="98"/>
      <c r="B236" s="98"/>
      <c r="C236" s="98">
        <v>1</v>
      </c>
      <c r="D236" s="19" t="s">
        <v>278</v>
      </c>
      <c r="E236" s="13"/>
      <c r="F236" s="98"/>
      <c r="G236" s="98"/>
      <c r="H236" s="98"/>
      <c r="I236" s="98"/>
      <c r="J236" s="98"/>
      <c r="K236" s="98"/>
      <c r="L236" s="98"/>
      <c r="M236" s="98"/>
      <c r="N236" s="98"/>
      <c r="O236" s="98">
        <v>1</v>
      </c>
      <c r="P236" s="98"/>
      <c r="Q236" s="16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80"/>
      <c r="AW236" s="80"/>
      <c r="AX236" s="80"/>
      <c r="AY236" s="98"/>
      <c r="AZ236" s="80"/>
      <c r="BA236" s="80"/>
      <c r="BB236" s="98"/>
      <c r="BC236" s="98"/>
      <c r="BD236" s="80"/>
      <c r="BE236" s="80"/>
      <c r="BF236" s="80"/>
      <c r="BG236" s="80"/>
      <c r="BH236" s="80"/>
      <c r="BI236" s="98"/>
      <c r="BJ236" s="98"/>
      <c r="BK236" s="80"/>
      <c r="BL236" s="80"/>
      <c r="BM236" s="80"/>
      <c r="BN236" s="98"/>
      <c r="BO236" s="80"/>
      <c r="BP236" s="98"/>
      <c r="BQ236" s="98"/>
      <c r="BR236" s="80"/>
      <c r="BS236" s="80"/>
      <c r="BT236" s="80"/>
      <c r="BU236" s="98"/>
      <c r="BV236" s="160"/>
      <c r="BW236" s="160"/>
      <c r="BX236" s="161"/>
    </row>
    <row r="237" spans="1:76" s="138" customFormat="1" ht="25.5" x14ac:dyDescent="0.2">
      <c r="A237" s="176">
        <v>1</v>
      </c>
      <c r="B237" s="176">
        <v>1</v>
      </c>
      <c r="C237" s="176"/>
      <c r="D237" s="8" t="s">
        <v>924</v>
      </c>
      <c r="E237" s="2" t="s">
        <v>279</v>
      </c>
      <c r="F237" s="96">
        <v>1</v>
      </c>
      <c r="G237" s="96">
        <v>1</v>
      </c>
      <c r="H237" s="96"/>
      <c r="I237" s="96">
        <v>1</v>
      </c>
      <c r="J237" s="96"/>
      <c r="K237" s="96"/>
      <c r="L237" s="96">
        <f t="shared" si="3"/>
        <v>1</v>
      </c>
      <c r="M237" s="96">
        <v>1</v>
      </c>
      <c r="N237" s="96"/>
      <c r="O237" s="96"/>
      <c r="P237" s="96"/>
      <c r="Q237" s="190" t="s">
        <v>694</v>
      </c>
      <c r="R237" s="3" t="s">
        <v>97</v>
      </c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>
        <v>1</v>
      </c>
      <c r="AI237" s="3">
        <v>1</v>
      </c>
      <c r="AJ237" s="3">
        <v>1</v>
      </c>
      <c r="AK237" s="3"/>
      <c r="AL237" s="3"/>
      <c r="AM237" s="3"/>
      <c r="AN237" s="3">
        <v>1</v>
      </c>
      <c r="AO237" s="3"/>
      <c r="AP237" s="3"/>
      <c r="AQ237" s="3"/>
      <c r="AR237" s="3"/>
      <c r="AS237" s="3"/>
      <c r="AT237" s="3"/>
      <c r="AU237" s="3">
        <v>4</v>
      </c>
      <c r="AV237" s="96">
        <v>1</v>
      </c>
      <c r="AW237" s="96"/>
      <c r="AX237" s="96"/>
      <c r="AY237" s="96">
        <v>1</v>
      </c>
      <c r="AZ237" s="104">
        <v>1</v>
      </c>
      <c r="BA237" s="105"/>
      <c r="BB237" s="106">
        <v>1</v>
      </c>
      <c r="BC237" s="96">
        <v>1</v>
      </c>
      <c r="BD237" s="96"/>
      <c r="BE237" s="96"/>
      <c r="BF237" s="104">
        <v>1</v>
      </c>
      <c r="BG237" s="105"/>
      <c r="BH237" s="96"/>
      <c r="BI237" s="96">
        <v>1</v>
      </c>
      <c r="BJ237" s="96"/>
      <c r="BK237" s="96"/>
      <c r="BL237" s="104">
        <v>1</v>
      </c>
      <c r="BM237" s="105"/>
      <c r="BN237" s="96"/>
      <c r="BO237" s="96"/>
      <c r="BP237" s="96"/>
      <c r="BQ237" s="96"/>
      <c r="BR237" s="104"/>
      <c r="BS237" s="105"/>
      <c r="BT237" s="96"/>
      <c r="BU237" s="83" t="s">
        <v>23</v>
      </c>
      <c r="BV237" s="146" t="s">
        <v>573</v>
      </c>
      <c r="BW237" s="147">
        <v>6747</v>
      </c>
      <c r="BX237" s="147"/>
    </row>
    <row r="238" spans="1:76" s="138" customFormat="1" ht="15.75" x14ac:dyDescent="0.2">
      <c r="A238" s="37">
        <v>1</v>
      </c>
      <c r="B238" s="37">
        <v>1</v>
      </c>
      <c r="C238" s="37"/>
      <c r="D238" s="8" t="s">
        <v>925</v>
      </c>
      <c r="E238" s="2" t="s">
        <v>280</v>
      </c>
      <c r="F238" s="36">
        <v>1</v>
      </c>
      <c r="G238" s="36">
        <v>1</v>
      </c>
      <c r="H238" s="36"/>
      <c r="I238" s="36">
        <v>1</v>
      </c>
      <c r="J238" s="36"/>
      <c r="K238" s="36"/>
      <c r="L238" s="36">
        <f t="shared" si="3"/>
        <v>1</v>
      </c>
      <c r="M238" s="36">
        <v>1</v>
      </c>
      <c r="N238" s="36"/>
      <c r="O238" s="36"/>
      <c r="P238" s="36"/>
      <c r="Q238" s="190" t="s">
        <v>1055</v>
      </c>
      <c r="R238" s="3" t="s">
        <v>78</v>
      </c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>
        <v>1</v>
      </c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>
        <v>1</v>
      </c>
      <c r="AV238" s="36">
        <v>1</v>
      </c>
      <c r="AW238" s="36"/>
      <c r="AX238" s="36"/>
      <c r="AY238" s="36"/>
      <c r="AZ238" s="35">
        <v>1</v>
      </c>
      <c r="BA238" s="54"/>
      <c r="BB238" s="38">
        <v>1</v>
      </c>
      <c r="BC238" s="36"/>
      <c r="BD238" s="36"/>
      <c r="BE238" s="36">
        <v>1</v>
      </c>
      <c r="BF238" s="35">
        <v>1</v>
      </c>
      <c r="BG238" s="54"/>
      <c r="BH238" s="36"/>
      <c r="BI238" s="36"/>
      <c r="BJ238" s="36"/>
      <c r="BK238" s="36"/>
      <c r="BL238" s="35"/>
      <c r="BM238" s="54"/>
      <c r="BN238" s="36"/>
      <c r="BO238" s="36"/>
      <c r="BP238" s="36"/>
      <c r="BQ238" s="36"/>
      <c r="BR238" s="35"/>
      <c r="BS238" s="54"/>
      <c r="BT238" s="36"/>
      <c r="BU238" s="83" t="s">
        <v>27</v>
      </c>
      <c r="BV238" s="146">
        <v>6416</v>
      </c>
      <c r="BW238" s="147"/>
      <c r="BX238" s="147"/>
    </row>
    <row r="239" spans="1:76" s="138" customFormat="1" ht="31.5" x14ac:dyDescent="0.2">
      <c r="A239" s="177">
        <v>1</v>
      </c>
      <c r="B239" s="177">
        <v>1</v>
      </c>
      <c r="C239" s="177"/>
      <c r="D239" s="8" t="s">
        <v>926</v>
      </c>
      <c r="E239" s="2" t="s">
        <v>281</v>
      </c>
      <c r="F239" s="48"/>
      <c r="G239" s="48">
        <v>1</v>
      </c>
      <c r="H239" s="48"/>
      <c r="I239" s="48">
        <v>1</v>
      </c>
      <c r="J239" s="48">
        <v>1</v>
      </c>
      <c r="K239" s="48">
        <v>1</v>
      </c>
      <c r="L239" s="48">
        <f t="shared" si="3"/>
        <v>3</v>
      </c>
      <c r="M239" s="48">
        <v>1</v>
      </c>
      <c r="N239" s="48"/>
      <c r="O239" s="48"/>
      <c r="P239" s="48"/>
      <c r="Q239" s="192" t="s">
        <v>1056</v>
      </c>
      <c r="R239" s="1" t="s">
        <v>63</v>
      </c>
      <c r="S239" s="1"/>
      <c r="T239" s="1"/>
      <c r="U239" s="1"/>
      <c r="V239" s="1"/>
      <c r="W239" s="1"/>
      <c r="X239" s="1"/>
      <c r="Y239" s="1"/>
      <c r="Z239" s="1"/>
      <c r="AA239" s="1">
        <v>1</v>
      </c>
      <c r="AB239" s="1"/>
      <c r="AC239" s="1"/>
      <c r="AD239" s="1"/>
      <c r="AE239" s="1"/>
      <c r="AF239" s="1"/>
      <c r="AG239" s="1"/>
      <c r="AH239" s="1"/>
      <c r="AI239" s="1">
        <v>1</v>
      </c>
      <c r="AJ239" s="1"/>
      <c r="AK239" s="1"/>
      <c r="AL239" s="1"/>
      <c r="AM239" s="1"/>
      <c r="AN239" s="1"/>
      <c r="AO239" s="1"/>
      <c r="AP239" s="1"/>
      <c r="AQ239" s="1">
        <v>1</v>
      </c>
      <c r="AR239" s="1"/>
      <c r="AS239" s="1"/>
      <c r="AT239" s="1"/>
      <c r="AU239" s="1">
        <v>3</v>
      </c>
      <c r="AV239" s="48">
        <v>1</v>
      </c>
      <c r="AW239" s="48">
        <v>1</v>
      </c>
      <c r="AX239" s="48"/>
      <c r="AY239" s="48"/>
      <c r="AZ239" s="63">
        <v>1</v>
      </c>
      <c r="BA239" s="59"/>
      <c r="BB239" s="46"/>
      <c r="BC239" s="48"/>
      <c r="BD239" s="48"/>
      <c r="BE239" s="48"/>
      <c r="BF239" s="63"/>
      <c r="BG239" s="59"/>
      <c r="BH239" s="48"/>
      <c r="BI239" s="48">
        <v>1</v>
      </c>
      <c r="BJ239" s="48"/>
      <c r="BK239" s="48"/>
      <c r="BL239" s="63">
        <v>1</v>
      </c>
      <c r="BM239" s="59"/>
      <c r="BN239" s="48"/>
      <c r="BO239" s="48"/>
      <c r="BP239" s="48"/>
      <c r="BQ239" s="48"/>
      <c r="BR239" s="63"/>
      <c r="BS239" s="59"/>
      <c r="BT239" s="48"/>
      <c r="BU239" s="83" t="s">
        <v>86</v>
      </c>
      <c r="BV239" s="146" t="s">
        <v>574</v>
      </c>
      <c r="BW239" s="147" t="s">
        <v>575</v>
      </c>
      <c r="BX239" s="147"/>
    </row>
    <row r="240" spans="1:76" s="138" customFormat="1" ht="12.75" x14ac:dyDescent="0.2">
      <c r="A240" s="98"/>
      <c r="B240" s="98"/>
      <c r="C240" s="98">
        <v>1</v>
      </c>
      <c r="D240" s="19" t="s">
        <v>282</v>
      </c>
      <c r="E240" s="13"/>
      <c r="F240" s="98"/>
      <c r="G240" s="98"/>
      <c r="H240" s="98"/>
      <c r="I240" s="98"/>
      <c r="J240" s="98"/>
      <c r="K240" s="98"/>
      <c r="L240" s="98"/>
      <c r="M240" s="98"/>
      <c r="N240" s="98"/>
      <c r="O240" s="98">
        <v>1</v>
      </c>
      <c r="P240" s="98"/>
      <c r="Q240" s="16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80"/>
      <c r="AW240" s="80"/>
      <c r="AX240" s="80"/>
      <c r="AY240" s="98"/>
      <c r="AZ240" s="80"/>
      <c r="BA240" s="80"/>
      <c r="BB240" s="122"/>
      <c r="BC240" s="98"/>
      <c r="BD240" s="80"/>
      <c r="BE240" s="80"/>
      <c r="BF240" s="122"/>
      <c r="BG240" s="122"/>
      <c r="BH240" s="80"/>
      <c r="BI240" s="98"/>
      <c r="BJ240" s="98"/>
      <c r="BK240" s="80"/>
      <c r="BL240" s="80"/>
      <c r="BM240" s="80"/>
      <c r="BN240" s="98"/>
      <c r="BO240" s="80"/>
      <c r="BP240" s="98"/>
      <c r="BQ240" s="98"/>
      <c r="BR240" s="80"/>
      <c r="BS240" s="80"/>
      <c r="BT240" s="80"/>
      <c r="BU240" s="98"/>
      <c r="BV240" s="160"/>
      <c r="BW240" s="160"/>
      <c r="BX240" s="161"/>
    </row>
    <row r="241" spans="1:76" s="138" customFormat="1" ht="15.75" x14ac:dyDescent="0.2">
      <c r="A241" s="176">
        <v>1</v>
      </c>
      <c r="B241" s="176">
        <v>1</v>
      </c>
      <c r="C241" s="176"/>
      <c r="D241" s="8" t="s">
        <v>927</v>
      </c>
      <c r="E241" s="2" t="s">
        <v>283</v>
      </c>
      <c r="F241" s="96"/>
      <c r="G241" s="96"/>
      <c r="H241" s="96"/>
      <c r="I241" s="96"/>
      <c r="J241" s="96"/>
      <c r="K241" s="96"/>
      <c r="L241" s="96">
        <f t="shared" si="3"/>
        <v>0</v>
      </c>
      <c r="M241" s="96"/>
      <c r="N241" s="96">
        <v>1</v>
      </c>
      <c r="O241" s="96"/>
      <c r="P241" s="96"/>
      <c r="Q241" s="190" t="s">
        <v>655</v>
      </c>
      <c r="R241" s="3" t="s">
        <v>25</v>
      </c>
      <c r="S241" s="3"/>
      <c r="T241" s="3"/>
      <c r="U241" s="3"/>
      <c r="V241" s="3"/>
      <c r="W241" s="3"/>
      <c r="X241" s="3"/>
      <c r="Y241" s="3"/>
      <c r="Z241" s="3"/>
      <c r="AA241" s="3"/>
      <c r="AB241" s="3">
        <v>1</v>
      </c>
      <c r="AC241" s="3"/>
      <c r="AD241" s="3"/>
      <c r="AE241" s="3"/>
      <c r="AF241" s="3"/>
      <c r="AG241" s="3">
        <v>1</v>
      </c>
      <c r="AH241" s="3">
        <v>1</v>
      </c>
      <c r="AI241" s="3">
        <v>1</v>
      </c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>
        <v>4</v>
      </c>
      <c r="AV241" s="96">
        <v>1</v>
      </c>
      <c r="AW241" s="96"/>
      <c r="AX241" s="96"/>
      <c r="AY241" s="96"/>
      <c r="AZ241" s="104">
        <v>1</v>
      </c>
      <c r="BA241" s="105"/>
      <c r="BB241" s="106">
        <v>1</v>
      </c>
      <c r="BC241" s="96"/>
      <c r="BD241" s="96"/>
      <c r="BE241" s="96">
        <v>1</v>
      </c>
      <c r="BF241" s="104">
        <v>1</v>
      </c>
      <c r="BG241" s="105"/>
      <c r="BH241" s="96"/>
      <c r="BI241" s="96"/>
      <c r="BJ241" s="96"/>
      <c r="BK241" s="96"/>
      <c r="BL241" s="104"/>
      <c r="BM241" s="105"/>
      <c r="BN241" s="96"/>
      <c r="BO241" s="96"/>
      <c r="BP241" s="96"/>
      <c r="BQ241" s="96"/>
      <c r="BR241" s="104"/>
      <c r="BS241" s="105"/>
      <c r="BT241" s="96"/>
      <c r="BU241" s="83" t="s">
        <v>27</v>
      </c>
      <c r="BV241" s="146">
        <v>6449</v>
      </c>
      <c r="BW241" s="147"/>
      <c r="BX241" s="147" t="s">
        <v>576</v>
      </c>
    </row>
    <row r="242" spans="1:76" s="138" customFormat="1" ht="15.75" x14ac:dyDescent="0.2">
      <c r="A242" s="37">
        <v>1</v>
      </c>
      <c r="B242" s="37">
        <v>1</v>
      </c>
      <c r="C242" s="37"/>
      <c r="D242" s="87" t="s">
        <v>928</v>
      </c>
      <c r="E242" s="2" t="s">
        <v>284</v>
      </c>
      <c r="F242" s="36"/>
      <c r="G242" s="36">
        <v>1</v>
      </c>
      <c r="H242" s="36"/>
      <c r="I242" s="36">
        <v>1</v>
      </c>
      <c r="J242" s="36"/>
      <c r="K242" s="36"/>
      <c r="L242" s="36">
        <f t="shared" si="3"/>
        <v>1</v>
      </c>
      <c r="M242" s="36">
        <v>1</v>
      </c>
      <c r="N242" s="36"/>
      <c r="O242" s="36"/>
      <c r="P242" s="36"/>
      <c r="Q242" s="190" t="s">
        <v>1057</v>
      </c>
      <c r="R242" s="3" t="s">
        <v>97</v>
      </c>
      <c r="S242" s="3"/>
      <c r="T242" s="3"/>
      <c r="U242" s="3"/>
      <c r="V242" s="3"/>
      <c r="W242" s="3"/>
      <c r="X242" s="3">
        <v>1</v>
      </c>
      <c r="Y242" s="3"/>
      <c r="Z242" s="3"/>
      <c r="AA242" s="3"/>
      <c r="AB242" s="3">
        <v>1</v>
      </c>
      <c r="AC242" s="3"/>
      <c r="AD242" s="3"/>
      <c r="AE242" s="3"/>
      <c r="AF242" s="3"/>
      <c r="AG242" s="3"/>
      <c r="AH242" s="3">
        <v>1</v>
      </c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>
        <v>3</v>
      </c>
      <c r="AV242" s="44"/>
      <c r="AW242" s="44"/>
      <c r="AX242" s="44"/>
      <c r="AY242" s="44"/>
      <c r="AZ242" s="62"/>
      <c r="BA242" s="61"/>
      <c r="BB242" s="70"/>
      <c r="BC242" s="44"/>
      <c r="BD242" s="44"/>
      <c r="BE242" s="44"/>
      <c r="BF242" s="43"/>
      <c r="BG242" s="56"/>
      <c r="BH242" s="44"/>
      <c r="BI242" s="44"/>
      <c r="BJ242" s="44"/>
      <c r="BK242" s="44"/>
      <c r="BL242" s="43"/>
      <c r="BM242" s="56"/>
      <c r="BN242" s="44"/>
      <c r="BO242" s="44"/>
      <c r="BP242" s="44"/>
      <c r="BQ242" s="44"/>
      <c r="BR242" s="62"/>
      <c r="BS242" s="61"/>
      <c r="BT242" s="36">
        <v>1</v>
      </c>
      <c r="BU242" s="29" t="s">
        <v>31</v>
      </c>
      <c r="BV242" s="146">
        <v>6450</v>
      </c>
      <c r="BW242" s="147"/>
      <c r="BX242" s="147" t="s">
        <v>577</v>
      </c>
    </row>
    <row r="243" spans="1:76" s="138" customFormat="1" ht="15.75" x14ac:dyDescent="0.2">
      <c r="A243" s="177">
        <v>1</v>
      </c>
      <c r="B243" s="177"/>
      <c r="C243" s="177"/>
      <c r="D243" s="87" t="s">
        <v>929</v>
      </c>
      <c r="E243" s="2" t="s">
        <v>284</v>
      </c>
      <c r="F243" s="48"/>
      <c r="G243" s="48"/>
      <c r="H243" s="48"/>
      <c r="I243" s="48"/>
      <c r="J243" s="48"/>
      <c r="K243" s="48"/>
      <c r="L243" s="48">
        <f t="shared" si="3"/>
        <v>0</v>
      </c>
      <c r="M243" s="48"/>
      <c r="N243" s="48">
        <v>1</v>
      </c>
      <c r="O243" s="48"/>
      <c r="P243" s="48"/>
      <c r="Q243" s="190" t="s">
        <v>655</v>
      </c>
      <c r="R243" s="3" t="s">
        <v>25</v>
      </c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>
        <v>1</v>
      </c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>
        <v>1</v>
      </c>
      <c r="AV243" s="124"/>
      <c r="AW243" s="124"/>
      <c r="AX243" s="124"/>
      <c r="AY243" s="48"/>
      <c r="AZ243" s="63"/>
      <c r="BA243" s="59"/>
      <c r="BB243" s="46">
        <v>1</v>
      </c>
      <c r="BC243" s="48"/>
      <c r="BD243" s="124"/>
      <c r="BE243" s="124"/>
      <c r="BF243" s="63">
        <v>1</v>
      </c>
      <c r="BG243" s="59"/>
      <c r="BH243" s="48">
        <v>1</v>
      </c>
      <c r="BI243" s="48"/>
      <c r="BJ243" s="48"/>
      <c r="BK243" s="48"/>
      <c r="BL243" s="63">
        <v>1</v>
      </c>
      <c r="BM243" s="59"/>
      <c r="BN243" s="46"/>
      <c r="BO243" s="48">
        <v>1</v>
      </c>
      <c r="BP243" s="48">
        <v>1</v>
      </c>
      <c r="BQ243" s="48"/>
      <c r="BR243" s="63">
        <v>1</v>
      </c>
      <c r="BS243" s="59"/>
      <c r="BT243" s="48"/>
      <c r="BU243" s="29" t="s">
        <v>396</v>
      </c>
      <c r="BV243" s="146" t="s">
        <v>443</v>
      </c>
      <c r="BW243" s="147"/>
      <c r="BX243" s="147"/>
    </row>
    <row r="244" spans="1:76" s="138" customFormat="1" ht="12.75" x14ac:dyDescent="0.2">
      <c r="A244" s="98"/>
      <c r="B244" s="98"/>
      <c r="C244" s="98">
        <v>1</v>
      </c>
      <c r="D244" s="19" t="s">
        <v>285</v>
      </c>
      <c r="E244" s="13"/>
      <c r="F244" s="108"/>
      <c r="G244" s="108"/>
      <c r="H244" s="108"/>
      <c r="I244" s="108"/>
      <c r="J244" s="108"/>
      <c r="K244" s="108"/>
      <c r="L244" s="108"/>
      <c r="M244" s="108"/>
      <c r="N244" s="108"/>
      <c r="O244" s="80">
        <v>1</v>
      </c>
      <c r="P244" s="108"/>
      <c r="Q244" s="16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08"/>
      <c r="AW244" s="108"/>
      <c r="AX244" s="108"/>
      <c r="AY244" s="108"/>
      <c r="AZ244" s="128"/>
      <c r="BA244" s="128"/>
      <c r="BB244" s="129"/>
      <c r="BC244" s="108"/>
      <c r="BD244" s="108"/>
      <c r="BE244" s="108"/>
      <c r="BF244" s="108"/>
      <c r="BG244" s="108"/>
      <c r="BH244" s="108"/>
      <c r="BI244" s="108"/>
      <c r="BJ244" s="108"/>
      <c r="BK244" s="108"/>
      <c r="BL244" s="108"/>
      <c r="BM244" s="108"/>
      <c r="BN244" s="108"/>
      <c r="BO244" s="108"/>
      <c r="BP244" s="108"/>
      <c r="BQ244" s="108"/>
      <c r="BR244" s="128"/>
      <c r="BS244" s="128"/>
      <c r="BT244" s="108"/>
      <c r="BU244" s="108"/>
      <c r="BV244" s="160"/>
      <c r="BW244" s="160"/>
      <c r="BX244" s="161"/>
    </row>
    <row r="245" spans="1:76" s="138" customFormat="1" ht="15.75" x14ac:dyDescent="0.2">
      <c r="A245" s="149">
        <v>1</v>
      </c>
      <c r="B245" s="149">
        <v>1</v>
      </c>
      <c r="C245" s="149"/>
      <c r="D245" s="87" t="s">
        <v>930</v>
      </c>
      <c r="E245" s="2" t="s">
        <v>286</v>
      </c>
      <c r="F245" s="99"/>
      <c r="G245" s="99">
        <v>1</v>
      </c>
      <c r="H245" s="99"/>
      <c r="I245" s="99"/>
      <c r="J245" s="99">
        <v>1</v>
      </c>
      <c r="K245" s="99"/>
      <c r="L245" s="99">
        <f t="shared" si="3"/>
        <v>1</v>
      </c>
      <c r="M245" s="99">
        <v>1</v>
      </c>
      <c r="N245" s="99"/>
      <c r="O245" s="99"/>
      <c r="P245" s="99"/>
      <c r="Q245" s="190" t="s">
        <v>1058</v>
      </c>
      <c r="R245" s="3" t="s">
        <v>58</v>
      </c>
      <c r="S245" s="3"/>
      <c r="T245" s="3"/>
      <c r="U245" s="3">
        <v>1</v>
      </c>
      <c r="V245" s="3"/>
      <c r="W245" s="3">
        <v>1</v>
      </c>
      <c r="X245" s="3">
        <v>1</v>
      </c>
      <c r="Y245" s="3"/>
      <c r="Z245" s="3"/>
      <c r="AA245" s="3"/>
      <c r="AB245" s="3">
        <v>1</v>
      </c>
      <c r="AC245" s="3"/>
      <c r="AD245" s="3"/>
      <c r="AE245" s="3"/>
      <c r="AF245" s="3"/>
      <c r="AG245" s="3"/>
      <c r="AH245" s="3">
        <v>1</v>
      </c>
      <c r="AI245" s="3">
        <v>1</v>
      </c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>
        <v>6</v>
      </c>
      <c r="AV245" s="125"/>
      <c r="AW245" s="125"/>
      <c r="AX245" s="125"/>
      <c r="AY245" s="99"/>
      <c r="AZ245" s="113"/>
      <c r="BA245" s="114"/>
      <c r="BB245" s="107"/>
      <c r="BC245" s="99"/>
      <c r="BD245" s="125"/>
      <c r="BE245" s="125"/>
      <c r="BF245" s="126"/>
      <c r="BG245" s="127"/>
      <c r="BH245" s="125"/>
      <c r="BI245" s="99"/>
      <c r="BJ245" s="99"/>
      <c r="BK245" s="125"/>
      <c r="BL245" s="126"/>
      <c r="BM245" s="127"/>
      <c r="BN245" s="99"/>
      <c r="BO245" s="99"/>
      <c r="BP245" s="99"/>
      <c r="BQ245" s="99"/>
      <c r="BR245" s="113"/>
      <c r="BS245" s="114"/>
      <c r="BT245" s="99">
        <v>1</v>
      </c>
      <c r="BU245" s="29" t="s">
        <v>31</v>
      </c>
      <c r="BV245" s="146">
        <v>6498</v>
      </c>
      <c r="BW245" s="147"/>
      <c r="BX245" s="147" t="s">
        <v>578</v>
      </c>
    </row>
    <row r="246" spans="1:76" s="138" customFormat="1" ht="12.75" x14ac:dyDescent="0.2">
      <c r="A246" s="98"/>
      <c r="B246" s="98"/>
      <c r="C246" s="98">
        <v>1</v>
      </c>
      <c r="D246" s="19" t="s">
        <v>287</v>
      </c>
      <c r="E246" s="13"/>
      <c r="F246" s="108"/>
      <c r="G246" s="108"/>
      <c r="H246" s="108"/>
      <c r="I246" s="108"/>
      <c r="J246" s="108"/>
      <c r="K246" s="108"/>
      <c r="L246" s="108"/>
      <c r="M246" s="108"/>
      <c r="N246" s="108"/>
      <c r="O246" s="80">
        <v>1</v>
      </c>
      <c r="P246" s="108"/>
      <c r="Q246" s="16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08"/>
      <c r="AW246" s="108"/>
      <c r="AX246" s="108"/>
      <c r="AY246" s="108"/>
      <c r="AZ246" s="128"/>
      <c r="BA246" s="128"/>
      <c r="BB246" s="129"/>
      <c r="BC246" s="108"/>
      <c r="BD246" s="108"/>
      <c r="BE246" s="108"/>
      <c r="BF246" s="108"/>
      <c r="BG246" s="108"/>
      <c r="BH246" s="108"/>
      <c r="BI246" s="108"/>
      <c r="BJ246" s="108"/>
      <c r="BK246" s="108"/>
      <c r="BL246" s="108"/>
      <c r="BM246" s="108"/>
      <c r="BN246" s="108"/>
      <c r="BO246" s="108"/>
      <c r="BP246" s="108"/>
      <c r="BQ246" s="80"/>
      <c r="BR246" s="128"/>
      <c r="BS246" s="128"/>
      <c r="BT246" s="108"/>
      <c r="BU246" s="108"/>
      <c r="BV246" s="160"/>
      <c r="BW246" s="160"/>
      <c r="BX246" s="161"/>
    </row>
    <row r="247" spans="1:76" s="138" customFormat="1" ht="15.75" x14ac:dyDescent="0.2">
      <c r="A247" s="149">
        <v>1</v>
      </c>
      <c r="B247" s="149">
        <v>1</v>
      </c>
      <c r="C247" s="149"/>
      <c r="D247" s="87" t="s">
        <v>931</v>
      </c>
      <c r="E247" s="2" t="s">
        <v>288</v>
      </c>
      <c r="F247" s="99"/>
      <c r="G247" s="99"/>
      <c r="H247" s="99"/>
      <c r="I247" s="99"/>
      <c r="J247" s="99"/>
      <c r="K247" s="99"/>
      <c r="L247" s="99">
        <f t="shared" si="3"/>
        <v>0</v>
      </c>
      <c r="M247" s="99"/>
      <c r="N247" s="99">
        <v>1</v>
      </c>
      <c r="O247" s="99"/>
      <c r="P247" s="99"/>
      <c r="Q247" s="190" t="s">
        <v>655</v>
      </c>
      <c r="R247" s="3" t="s">
        <v>43</v>
      </c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>
        <v>1</v>
      </c>
      <c r="AQ247" s="3"/>
      <c r="AR247" s="3"/>
      <c r="AS247" s="3"/>
      <c r="AT247" s="3"/>
      <c r="AU247" s="3">
        <v>1</v>
      </c>
      <c r="AV247" s="99">
        <v>1</v>
      </c>
      <c r="AW247" s="125"/>
      <c r="AX247" s="125"/>
      <c r="AY247" s="99"/>
      <c r="AZ247" s="113">
        <v>1</v>
      </c>
      <c r="BA247" s="114"/>
      <c r="BB247" s="107"/>
      <c r="BC247" s="99"/>
      <c r="BD247" s="125"/>
      <c r="BE247" s="125"/>
      <c r="BF247" s="126"/>
      <c r="BG247" s="127"/>
      <c r="BH247" s="125"/>
      <c r="BI247" s="99"/>
      <c r="BJ247" s="99"/>
      <c r="BK247" s="125"/>
      <c r="BL247" s="126"/>
      <c r="BM247" s="127"/>
      <c r="BN247" s="99">
        <v>1</v>
      </c>
      <c r="BO247" s="125"/>
      <c r="BP247" s="99"/>
      <c r="BQ247" s="99">
        <v>1</v>
      </c>
      <c r="BR247" s="113">
        <v>1</v>
      </c>
      <c r="BS247" s="114"/>
      <c r="BT247" s="125"/>
      <c r="BU247" s="29" t="s">
        <v>178</v>
      </c>
      <c r="BV247" s="146" t="s">
        <v>443</v>
      </c>
      <c r="BW247" s="147"/>
      <c r="BX247" s="147"/>
    </row>
    <row r="248" spans="1:76" s="138" customFormat="1" ht="12.75" x14ac:dyDescent="0.2">
      <c r="A248" s="98"/>
      <c r="B248" s="98"/>
      <c r="C248" s="98">
        <v>1</v>
      </c>
      <c r="D248" s="19" t="s">
        <v>289</v>
      </c>
      <c r="E248" s="13"/>
      <c r="F248" s="108"/>
      <c r="G248" s="108"/>
      <c r="H248" s="108"/>
      <c r="I248" s="108"/>
      <c r="J248" s="108"/>
      <c r="K248" s="108"/>
      <c r="L248" s="108"/>
      <c r="M248" s="108"/>
      <c r="N248" s="108"/>
      <c r="O248" s="80">
        <v>1</v>
      </c>
      <c r="P248" s="108"/>
      <c r="Q248" s="16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08"/>
      <c r="AW248" s="108"/>
      <c r="AX248" s="108"/>
      <c r="AY248" s="108"/>
      <c r="AZ248" s="128"/>
      <c r="BA248" s="128"/>
      <c r="BB248" s="129"/>
      <c r="BC248" s="108"/>
      <c r="BD248" s="108"/>
      <c r="BE248" s="108"/>
      <c r="BF248" s="108"/>
      <c r="BG248" s="108"/>
      <c r="BH248" s="108"/>
      <c r="BI248" s="108"/>
      <c r="BJ248" s="108"/>
      <c r="BK248" s="108"/>
      <c r="BL248" s="108"/>
      <c r="BM248" s="108"/>
      <c r="BN248" s="108"/>
      <c r="BO248" s="108"/>
      <c r="BP248" s="108"/>
      <c r="BQ248" s="108"/>
      <c r="BR248" s="128"/>
      <c r="BS248" s="128"/>
      <c r="BT248" s="108"/>
      <c r="BU248" s="108"/>
      <c r="BV248" s="160"/>
      <c r="BW248" s="160"/>
      <c r="BX248" s="161"/>
    </row>
    <row r="249" spans="1:76" s="138" customFormat="1" ht="15.75" x14ac:dyDescent="0.2">
      <c r="A249" s="149">
        <v>1</v>
      </c>
      <c r="B249" s="149">
        <v>1</v>
      </c>
      <c r="C249" s="149"/>
      <c r="D249" s="87" t="s">
        <v>932</v>
      </c>
      <c r="E249" s="2" t="s">
        <v>290</v>
      </c>
      <c r="F249" s="99">
        <v>1</v>
      </c>
      <c r="G249" s="99">
        <v>1</v>
      </c>
      <c r="H249" s="99"/>
      <c r="I249" s="99">
        <v>1</v>
      </c>
      <c r="J249" s="99"/>
      <c r="K249" s="99"/>
      <c r="L249" s="99">
        <f t="shared" si="3"/>
        <v>1</v>
      </c>
      <c r="M249" s="99">
        <v>1</v>
      </c>
      <c r="N249" s="99"/>
      <c r="O249" s="99"/>
      <c r="P249" s="99"/>
      <c r="Q249" s="190" t="s">
        <v>1059</v>
      </c>
      <c r="R249" s="3" t="s">
        <v>30</v>
      </c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>
        <v>1</v>
      </c>
      <c r="AJ249" s="3"/>
      <c r="AK249" s="3"/>
      <c r="AL249" s="3"/>
      <c r="AM249" s="3"/>
      <c r="AN249" s="3"/>
      <c r="AO249" s="3"/>
      <c r="AP249" s="3"/>
      <c r="AQ249" s="3">
        <v>1</v>
      </c>
      <c r="AR249" s="3"/>
      <c r="AS249" s="3"/>
      <c r="AT249" s="3"/>
      <c r="AU249" s="3">
        <v>2</v>
      </c>
      <c r="AV249" s="99">
        <v>1</v>
      </c>
      <c r="AW249" s="99"/>
      <c r="AX249" s="99"/>
      <c r="AY249" s="99"/>
      <c r="AZ249" s="113">
        <v>1</v>
      </c>
      <c r="BA249" s="114"/>
      <c r="BB249" s="107"/>
      <c r="BC249" s="99"/>
      <c r="BD249" s="99"/>
      <c r="BE249" s="99"/>
      <c r="BF249" s="113"/>
      <c r="BG249" s="114"/>
      <c r="BH249" s="99">
        <v>1</v>
      </c>
      <c r="BI249" s="99"/>
      <c r="BJ249" s="99"/>
      <c r="BK249" s="99"/>
      <c r="BL249" s="113">
        <v>1</v>
      </c>
      <c r="BM249" s="114"/>
      <c r="BN249" s="99"/>
      <c r="BO249" s="99"/>
      <c r="BP249" s="99"/>
      <c r="BQ249" s="99"/>
      <c r="BR249" s="113"/>
      <c r="BS249" s="114"/>
      <c r="BT249" s="99"/>
      <c r="BU249" s="83" t="s">
        <v>86</v>
      </c>
      <c r="BV249" s="146"/>
      <c r="BW249" s="147" t="s">
        <v>579</v>
      </c>
      <c r="BX249" s="147"/>
    </row>
    <row r="250" spans="1:76" s="138" customFormat="1" ht="12.75" x14ac:dyDescent="0.2">
      <c r="A250" s="98"/>
      <c r="B250" s="98"/>
      <c r="C250" s="98">
        <v>1</v>
      </c>
      <c r="D250" s="19" t="s">
        <v>291</v>
      </c>
      <c r="E250" s="13"/>
      <c r="F250" s="98"/>
      <c r="G250" s="98"/>
      <c r="H250" s="98"/>
      <c r="I250" s="98"/>
      <c r="J250" s="98"/>
      <c r="K250" s="98"/>
      <c r="L250" s="98"/>
      <c r="M250" s="98"/>
      <c r="N250" s="98"/>
      <c r="O250" s="80">
        <v>1</v>
      </c>
      <c r="P250" s="98">
        <v>1</v>
      </c>
      <c r="Q250" s="16"/>
      <c r="R250" s="19" t="s">
        <v>20</v>
      </c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80"/>
      <c r="AW250" s="80"/>
      <c r="AX250" s="80"/>
      <c r="AY250" s="98"/>
      <c r="AZ250" s="80"/>
      <c r="BA250" s="80"/>
      <c r="BB250" s="98"/>
      <c r="BC250" s="98"/>
      <c r="BD250" s="80"/>
      <c r="BE250" s="80"/>
      <c r="BF250" s="80"/>
      <c r="BG250" s="80"/>
      <c r="BH250" s="80"/>
      <c r="BI250" s="98"/>
      <c r="BJ250" s="98"/>
      <c r="BK250" s="80"/>
      <c r="BL250" s="80"/>
      <c r="BM250" s="80"/>
      <c r="BN250" s="98"/>
      <c r="BO250" s="80"/>
      <c r="BP250" s="98"/>
      <c r="BQ250" s="98"/>
      <c r="BR250" s="80"/>
      <c r="BS250" s="80"/>
      <c r="BT250" s="80"/>
      <c r="BU250" s="98"/>
      <c r="BV250" s="160"/>
      <c r="BW250" s="160"/>
      <c r="BX250" s="161"/>
    </row>
    <row r="251" spans="1:76" s="138" customFormat="1" ht="15.75" x14ac:dyDescent="0.2">
      <c r="A251" s="149">
        <v>1</v>
      </c>
      <c r="B251" s="149">
        <v>1</v>
      </c>
      <c r="C251" s="149"/>
      <c r="D251" s="87" t="s">
        <v>933</v>
      </c>
      <c r="E251" s="2" t="s">
        <v>292</v>
      </c>
      <c r="F251" s="99"/>
      <c r="G251" s="99"/>
      <c r="H251" s="99"/>
      <c r="I251" s="99"/>
      <c r="J251" s="99"/>
      <c r="K251" s="99"/>
      <c r="L251" s="99">
        <f t="shared" si="3"/>
        <v>0</v>
      </c>
      <c r="M251" s="99"/>
      <c r="N251" s="99">
        <v>1</v>
      </c>
      <c r="O251" s="99"/>
      <c r="P251" s="99"/>
      <c r="Q251" s="190" t="s">
        <v>654</v>
      </c>
      <c r="R251" s="3" t="s">
        <v>25</v>
      </c>
      <c r="S251" s="3"/>
      <c r="T251" s="3"/>
      <c r="U251" s="3"/>
      <c r="V251" s="3">
        <v>1</v>
      </c>
      <c r="W251" s="3"/>
      <c r="X251" s="3"/>
      <c r="Y251" s="3">
        <v>1</v>
      </c>
      <c r="Z251" s="3"/>
      <c r="AA251" s="3"/>
      <c r="AB251" s="3">
        <v>1</v>
      </c>
      <c r="AC251" s="3"/>
      <c r="AD251" s="3">
        <v>1</v>
      </c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>
        <v>1</v>
      </c>
      <c r="AP251" s="3"/>
      <c r="AQ251" s="3"/>
      <c r="AR251" s="3"/>
      <c r="AS251" s="3"/>
      <c r="AT251" s="3"/>
      <c r="AU251" s="3">
        <v>5</v>
      </c>
      <c r="AV251" s="99"/>
      <c r="AW251" s="99"/>
      <c r="AX251" s="99"/>
      <c r="AY251" s="99"/>
      <c r="AZ251" s="113"/>
      <c r="BA251" s="114"/>
      <c r="BB251" s="107"/>
      <c r="BC251" s="99"/>
      <c r="BD251" s="99">
        <v>1</v>
      </c>
      <c r="BE251" s="99"/>
      <c r="BF251" s="113">
        <v>1</v>
      </c>
      <c r="BG251" s="114"/>
      <c r="BH251" s="99">
        <v>1</v>
      </c>
      <c r="BI251" s="99">
        <v>1</v>
      </c>
      <c r="BJ251" s="99"/>
      <c r="BK251" s="99"/>
      <c r="BL251" s="113">
        <v>1</v>
      </c>
      <c r="BM251" s="114"/>
      <c r="BN251" s="99"/>
      <c r="BO251" s="99"/>
      <c r="BP251" s="99"/>
      <c r="BQ251" s="99"/>
      <c r="BR251" s="113"/>
      <c r="BS251" s="114"/>
      <c r="BT251" s="99"/>
      <c r="BU251" s="83" t="s">
        <v>51</v>
      </c>
      <c r="BV251" s="146" t="s">
        <v>580</v>
      </c>
      <c r="BW251" s="147"/>
      <c r="BX251" s="147" t="s">
        <v>581</v>
      </c>
    </row>
    <row r="252" spans="1:76" s="138" customFormat="1" ht="12.75" x14ac:dyDescent="0.2">
      <c r="A252" s="98"/>
      <c r="B252" s="98"/>
      <c r="C252" s="98">
        <v>1</v>
      </c>
      <c r="D252" s="19" t="s">
        <v>293</v>
      </c>
      <c r="E252" s="13"/>
      <c r="F252" s="98"/>
      <c r="G252" s="98"/>
      <c r="H252" s="98"/>
      <c r="I252" s="98"/>
      <c r="J252" s="98"/>
      <c r="K252" s="98"/>
      <c r="L252" s="98"/>
      <c r="M252" s="98"/>
      <c r="N252" s="98"/>
      <c r="O252" s="80"/>
      <c r="P252" s="98"/>
      <c r="Q252" s="16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80"/>
      <c r="AW252" s="80"/>
      <c r="AX252" s="80"/>
      <c r="AY252" s="98"/>
      <c r="AZ252" s="80"/>
      <c r="BA252" s="80"/>
      <c r="BB252" s="98"/>
      <c r="BC252" s="98"/>
      <c r="BD252" s="80"/>
      <c r="BE252" s="80"/>
      <c r="BF252" s="80"/>
      <c r="BG252" s="80"/>
      <c r="BH252" s="80"/>
      <c r="BI252" s="98"/>
      <c r="BJ252" s="98"/>
      <c r="BK252" s="80"/>
      <c r="BL252" s="80"/>
      <c r="BM252" s="80"/>
      <c r="BN252" s="98"/>
      <c r="BO252" s="80"/>
      <c r="BP252" s="98"/>
      <c r="BQ252" s="98"/>
      <c r="BR252" s="80"/>
      <c r="BS252" s="80"/>
      <c r="BT252" s="80"/>
      <c r="BU252" s="98"/>
      <c r="BV252" s="160"/>
      <c r="BW252" s="160"/>
      <c r="BX252" s="161"/>
    </row>
    <row r="253" spans="1:76" s="138" customFormat="1" ht="12.75" x14ac:dyDescent="0.2">
      <c r="A253" s="149">
        <v>1</v>
      </c>
      <c r="B253" s="149">
        <v>1</v>
      </c>
      <c r="C253" s="149"/>
      <c r="D253" s="87" t="s">
        <v>934</v>
      </c>
      <c r="E253" s="2" t="s">
        <v>294</v>
      </c>
      <c r="F253" s="99"/>
      <c r="G253" s="99"/>
      <c r="H253" s="99">
        <v>1</v>
      </c>
      <c r="I253" s="99"/>
      <c r="J253" s="99"/>
      <c r="K253" s="99"/>
      <c r="L253" s="99">
        <f t="shared" si="3"/>
        <v>0</v>
      </c>
      <c r="M253" s="99"/>
      <c r="N253" s="99"/>
      <c r="O253" s="99"/>
      <c r="P253" s="99"/>
      <c r="Q253" s="192"/>
      <c r="R253" s="1" t="s">
        <v>31</v>
      </c>
      <c r="S253" s="1"/>
      <c r="T253" s="1"/>
      <c r="U253" s="1"/>
      <c r="V253" s="1">
        <v>1</v>
      </c>
      <c r="W253" s="1"/>
      <c r="X253" s="1"/>
      <c r="Y253" s="1"/>
      <c r="Z253" s="1">
        <v>1</v>
      </c>
      <c r="AA253" s="1"/>
      <c r="AB253" s="1">
        <v>1</v>
      </c>
      <c r="AC253" s="1"/>
      <c r="AD253" s="1">
        <v>1</v>
      </c>
      <c r="AE253" s="1">
        <v>1</v>
      </c>
      <c r="AF253" s="1"/>
      <c r="AG253" s="1">
        <v>1</v>
      </c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>
        <v>6</v>
      </c>
      <c r="AV253" s="99"/>
      <c r="AW253" s="99"/>
      <c r="AX253" s="99"/>
      <c r="AY253" s="99"/>
      <c r="AZ253" s="113"/>
      <c r="BA253" s="114"/>
      <c r="BB253" s="107">
        <v>1</v>
      </c>
      <c r="BC253" s="99"/>
      <c r="BD253" s="99">
        <v>1</v>
      </c>
      <c r="BE253" s="99"/>
      <c r="BF253" s="113">
        <v>1</v>
      </c>
      <c r="BG253" s="114"/>
      <c r="BH253" s="99">
        <v>1</v>
      </c>
      <c r="BI253" s="99"/>
      <c r="BJ253" s="99"/>
      <c r="BK253" s="99"/>
      <c r="BL253" s="113">
        <v>1</v>
      </c>
      <c r="BM253" s="114"/>
      <c r="BN253" s="107"/>
      <c r="BO253" s="99"/>
      <c r="BP253" s="99">
        <v>1</v>
      </c>
      <c r="BQ253" s="99"/>
      <c r="BR253" s="113">
        <v>1</v>
      </c>
      <c r="BS253" s="114"/>
      <c r="BT253" s="99"/>
      <c r="BU253" s="83" t="s">
        <v>396</v>
      </c>
      <c r="BV253" s="146" t="s">
        <v>582</v>
      </c>
      <c r="BW253" s="147"/>
      <c r="BX253" s="147"/>
    </row>
    <row r="254" spans="1:76" s="138" customFormat="1" ht="12.75" x14ac:dyDescent="0.2">
      <c r="A254" s="98"/>
      <c r="B254" s="98"/>
      <c r="C254" s="98">
        <v>1</v>
      </c>
      <c r="D254" s="19" t="s">
        <v>295</v>
      </c>
      <c r="E254" s="13"/>
      <c r="F254" s="98"/>
      <c r="G254" s="98"/>
      <c r="H254" s="98"/>
      <c r="I254" s="98"/>
      <c r="J254" s="98"/>
      <c r="K254" s="98"/>
      <c r="L254" s="98"/>
      <c r="M254" s="98"/>
      <c r="N254" s="98"/>
      <c r="O254" s="80">
        <v>1</v>
      </c>
      <c r="P254" s="98"/>
      <c r="Q254" s="16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80"/>
      <c r="AW254" s="80"/>
      <c r="AX254" s="80"/>
      <c r="AY254" s="98"/>
      <c r="AZ254" s="80"/>
      <c r="BA254" s="80"/>
      <c r="BB254" s="98"/>
      <c r="BC254" s="98"/>
      <c r="BD254" s="80"/>
      <c r="BE254" s="80"/>
      <c r="BF254" s="80"/>
      <c r="BG254" s="80"/>
      <c r="BH254" s="80"/>
      <c r="BI254" s="98"/>
      <c r="BJ254" s="98"/>
      <c r="BK254" s="80"/>
      <c r="BL254" s="80"/>
      <c r="BM254" s="80"/>
      <c r="BN254" s="98"/>
      <c r="BO254" s="80"/>
      <c r="BP254" s="98"/>
      <c r="BQ254" s="98"/>
      <c r="BR254" s="80"/>
      <c r="BS254" s="80"/>
      <c r="BT254" s="80"/>
      <c r="BU254" s="98"/>
      <c r="BV254" s="160"/>
      <c r="BW254" s="160"/>
      <c r="BX254" s="161"/>
    </row>
    <row r="255" spans="1:76" s="138" customFormat="1" ht="15.75" x14ac:dyDescent="0.2">
      <c r="A255" s="176">
        <v>1</v>
      </c>
      <c r="B255" s="176">
        <v>1</v>
      </c>
      <c r="C255" s="176"/>
      <c r="D255" s="87" t="s">
        <v>935</v>
      </c>
      <c r="E255" s="10" t="s">
        <v>296</v>
      </c>
      <c r="F255" s="96"/>
      <c r="G255" s="96">
        <v>1</v>
      </c>
      <c r="H255" s="96"/>
      <c r="I255" s="96">
        <v>1</v>
      </c>
      <c r="J255" s="96"/>
      <c r="K255" s="96"/>
      <c r="L255" s="96">
        <f t="shared" si="3"/>
        <v>1</v>
      </c>
      <c r="M255" s="96">
        <v>1</v>
      </c>
      <c r="N255" s="96"/>
      <c r="O255" s="96"/>
      <c r="P255" s="96"/>
      <c r="Q255" s="192" t="s">
        <v>663</v>
      </c>
      <c r="R255" s="1" t="s">
        <v>78</v>
      </c>
      <c r="S255" s="1"/>
      <c r="T255" s="1"/>
      <c r="U255" s="1"/>
      <c r="V255" s="1"/>
      <c r="W255" s="1"/>
      <c r="X255" s="1">
        <v>1</v>
      </c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>
        <v>1</v>
      </c>
      <c r="AV255" s="96"/>
      <c r="AW255" s="96"/>
      <c r="AX255" s="96"/>
      <c r="AY255" s="96"/>
      <c r="AZ255" s="104"/>
      <c r="BA255" s="105"/>
      <c r="BB255" s="106">
        <v>1</v>
      </c>
      <c r="BC255" s="96"/>
      <c r="BD255" s="96"/>
      <c r="BE255" s="96">
        <v>1</v>
      </c>
      <c r="BF255" s="104">
        <v>1</v>
      </c>
      <c r="BG255" s="105"/>
      <c r="BH255" s="96"/>
      <c r="BI255" s="96">
        <v>1</v>
      </c>
      <c r="BJ255" s="96"/>
      <c r="BK255" s="96"/>
      <c r="BL255" s="104">
        <v>1</v>
      </c>
      <c r="BM255" s="105"/>
      <c r="BN255" s="106">
        <v>1</v>
      </c>
      <c r="BO255" s="96"/>
      <c r="BP255" s="96">
        <v>1</v>
      </c>
      <c r="BQ255" s="96"/>
      <c r="BR255" s="104">
        <v>1</v>
      </c>
      <c r="BS255" s="105"/>
      <c r="BT255" s="96"/>
      <c r="BU255" s="83" t="s">
        <v>396</v>
      </c>
      <c r="BV255" s="146" t="s">
        <v>444</v>
      </c>
      <c r="BW255" s="147"/>
      <c r="BX255" s="147"/>
    </row>
    <row r="256" spans="1:76" s="138" customFormat="1" ht="15.75" x14ac:dyDescent="0.2">
      <c r="A256" s="37">
        <v>1</v>
      </c>
      <c r="B256" s="37">
        <v>1</v>
      </c>
      <c r="C256" s="37"/>
      <c r="D256" s="87" t="s">
        <v>936</v>
      </c>
      <c r="E256" s="10" t="s">
        <v>298</v>
      </c>
      <c r="F256" s="36"/>
      <c r="G256" s="36">
        <v>1</v>
      </c>
      <c r="H256" s="36"/>
      <c r="I256" s="36">
        <v>1</v>
      </c>
      <c r="J256" s="36"/>
      <c r="K256" s="36">
        <v>1</v>
      </c>
      <c r="L256" s="36">
        <f t="shared" si="3"/>
        <v>2</v>
      </c>
      <c r="M256" s="36">
        <v>1</v>
      </c>
      <c r="N256" s="36"/>
      <c r="O256" s="36"/>
      <c r="P256" s="36"/>
      <c r="Q256" s="192" t="s">
        <v>1060</v>
      </c>
      <c r="R256" s="1" t="s">
        <v>299</v>
      </c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>
        <v>1</v>
      </c>
      <c r="AR256" s="1">
        <v>1</v>
      </c>
      <c r="AS256" s="1"/>
      <c r="AT256" s="1"/>
      <c r="AU256" s="1">
        <v>2</v>
      </c>
      <c r="AV256" s="36"/>
      <c r="AW256" s="36"/>
      <c r="AX256" s="36"/>
      <c r="AY256" s="36"/>
      <c r="AZ256" s="35"/>
      <c r="BA256" s="54"/>
      <c r="BB256" s="38">
        <v>1</v>
      </c>
      <c r="BC256" s="36"/>
      <c r="BD256" s="36"/>
      <c r="BE256" s="36"/>
      <c r="BF256" s="35">
        <v>1</v>
      </c>
      <c r="BG256" s="54"/>
      <c r="BH256" s="36"/>
      <c r="BI256" s="36"/>
      <c r="BJ256" s="36"/>
      <c r="BK256" s="36"/>
      <c r="BL256" s="35"/>
      <c r="BM256" s="54"/>
      <c r="BN256" s="36"/>
      <c r="BO256" s="36"/>
      <c r="BP256" s="36"/>
      <c r="BQ256" s="36"/>
      <c r="BR256" s="35">
        <v>1</v>
      </c>
      <c r="BS256" s="54"/>
      <c r="BT256" s="36"/>
      <c r="BU256" s="83" t="s">
        <v>44</v>
      </c>
      <c r="BV256" s="117">
        <v>6876</v>
      </c>
      <c r="BW256" s="157"/>
      <c r="BX256" s="157"/>
    </row>
    <row r="257" spans="1:76" s="138" customFormat="1" ht="12.75" x14ac:dyDescent="0.2">
      <c r="A257" s="37">
        <v>1</v>
      </c>
      <c r="B257" s="37">
        <v>1</v>
      </c>
      <c r="C257" s="37"/>
      <c r="D257" s="87" t="s">
        <v>937</v>
      </c>
      <c r="E257" s="10" t="s">
        <v>300</v>
      </c>
      <c r="F257" s="36"/>
      <c r="G257" s="36"/>
      <c r="H257" s="36">
        <v>1</v>
      </c>
      <c r="I257" s="36"/>
      <c r="J257" s="36"/>
      <c r="K257" s="36"/>
      <c r="L257" s="36">
        <f t="shared" si="3"/>
        <v>0</v>
      </c>
      <c r="M257" s="36"/>
      <c r="N257" s="36"/>
      <c r="O257" s="36"/>
      <c r="P257" s="36"/>
      <c r="Q257" s="192" t="s">
        <v>31</v>
      </c>
      <c r="R257" s="1" t="s">
        <v>31</v>
      </c>
      <c r="S257" s="1"/>
      <c r="T257" s="1"/>
      <c r="U257" s="1"/>
      <c r="V257" s="1">
        <v>1</v>
      </c>
      <c r="W257" s="1"/>
      <c r="X257" s="1"/>
      <c r="Y257" s="1"/>
      <c r="Z257" s="1"/>
      <c r="AA257" s="1"/>
      <c r="AB257" s="1">
        <v>1</v>
      </c>
      <c r="AC257" s="1"/>
      <c r="AD257" s="1">
        <v>1</v>
      </c>
      <c r="AE257" s="1"/>
      <c r="AF257" s="1"/>
      <c r="AG257" s="1"/>
      <c r="AH257" s="1"/>
      <c r="AI257" s="1">
        <v>1</v>
      </c>
      <c r="AJ257" s="1"/>
      <c r="AK257" s="1"/>
      <c r="AL257" s="1"/>
      <c r="AM257" s="1"/>
      <c r="AN257" s="1"/>
      <c r="AO257" s="1"/>
      <c r="AP257" s="1"/>
      <c r="AQ257" s="1">
        <v>1</v>
      </c>
      <c r="AR257" s="1"/>
      <c r="AS257" s="1"/>
      <c r="AT257" s="1"/>
      <c r="AU257" s="1">
        <v>5</v>
      </c>
      <c r="AV257" s="36">
        <v>1</v>
      </c>
      <c r="AW257" s="36"/>
      <c r="AX257" s="36"/>
      <c r="AY257" s="36"/>
      <c r="AZ257" s="35">
        <v>1</v>
      </c>
      <c r="BA257" s="54"/>
      <c r="BB257" s="38">
        <v>1</v>
      </c>
      <c r="BC257" s="36"/>
      <c r="BD257" s="36"/>
      <c r="BE257" s="36">
        <v>1</v>
      </c>
      <c r="BF257" s="35">
        <v>1</v>
      </c>
      <c r="BG257" s="54"/>
      <c r="BH257" s="36">
        <v>1</v>
      </c>
      <c r="BI257" s="36"/>
      <c r="BJ257" s="36"/>
      <c r="BK257" s="36"/>
      <c r="BL257" s="35">
        <v>1</v>
      </c>
      <c r="BM257" s="54"/>
      <c r="BN257" s="36">
        <v>1</v>
      </c>
      <c r="BO257" s="36">
        <v>1</v>
      </c>
      <c r="BP257" s="36"/>
      <c r="BQ257" s="36"/>
      <c r="BR257" s="35">
        <v>1</v>
      </c>
      <c r="BS257" s="54"/>
      <c r="BT257" s="36"/>
      <c r="BU257" s="83" t="s">
        <v>397</v>
      </c>
      <c r="BV257" s="117" t="s">
        <v>583</v>
      </c>
      <c r="BW257" s="1">
        <v>376</v>
      </c>
      <c r="BX257" s="157"/>
    </row>
    <row r="258" spans="1:76" s="138" customFormat="1" ht="12.75" x14ac:dyDescent="0.2">
      <c r="A258" s="37">
        <v>1</v>
      </c>
      <c r="B258" s="37"/>
      <c r="C258" s="37"/>
      <c r="D258" s="87" t="s">
        <v>938</v>
      </c>
      <c r="E258" s="10" t="s">
        <v>301</v>
      </c>
      <c r="F258" s="36"/>
      <c r="G258" s="36"/>
      <c r="H258" s="36">
        <v>1</v>
      </c>
      <c r="I258" s="36"/>
      <c r="J258" s="36"/>
      <c r="K258" s="36"/>
      <c r="L258" s="36">
        <f t="shared" si="3"/>
        <v>0</v>
      </c>
      <c r="M258" s="36"/>
      <c r="N258" s="36"/>
      <c r="O258" s="36"/>
      <c r="P258" s="36"/>
      <c r="Q258" s="206" t="s">
        <v>31</v>
      </c>
      <c r="R258" s="1" t="s">
        <v>31</v>
      </c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>
        <v>1</v>
      </c>
      <c r="AS258" s="1"/>
      <c r="AT258" s="1"/>
      <c r="AU258" s="1">
        <v>1</v>
      </c>
      <c r="AV258" s="36">
        <v>1</v>
      </c>
      <c r="AW258" s="36"/>
      <c r="AX258" s="36">
        <v>1</v>
      </c>
      <c r="AY258" s="36"/>
      <c r="AZ258" s="35">
        <v>1</v>
      </c>
      <c r="BA258" s="54"/>
      <c r="BB258" s="38">
        <v>1</v>
      </c>
      <c r="BC258" s="36"/>
      <c r="BD258" s="36"/>
      <c r="BE258" s="36">
        <v>1</v>
      </c>
      <c r="BF258" s="35">
        <v>1</v>
      </c>
      <c r="BG258" s="54"/>
      <c r="BH258" s="36"/>
      <c r="BI258" s="36"/>
      <c r="BJ258" s="36"/>
      <c r="BK258" s="36"/>
      <c r="BL258" s="35"/>
      <c r="BM258" s="54"/>
      <c r="BN258" s="36"/>
      <c r="BO258" s="36"/>
      <c r="BP258" s="36"/>
      <c r="BQ258" s="36"/>
      <c r="BR258" s="35"/>
      <c r="BS258" s="54"/>
      <c r="BT258" s="36"/>
      <c r="BU258" s="83" t="s">
        <v>27</v>
      </c>
      <c r="BV258" s="146" t="s">
        <v>444</v>
      </c>
      <c r="BW258" s="147"/>
      <c r="BX258" s="147"/>
    </row>
    <row r="259" spans="1:76" s="138" customFormat="1" ht="15.75" x14ac:dyDescent="0.2">
      <c r="A259" s="37">
        <v>1</v>
      </c>
      <c r="B259" s="37">
        <v>1</v>
      </c>
      <c r="C259" s="37"/>
      <c r="D259" s="87" t="s">
        <v>939</v>
      </c>
      <c r="E259" s="10" t="s">
        <v>302</v>
      </c>
      <c r="F259" s="36"/>
      <c r="G259" s="36"/>
      <c r="H259" s="36">
        <v>1</v>
      </c>
      <c r="I259" s="36"/>
      <c r="J259" s="36"/>
      <c r="K259" s="36"/>
      <c r="L259" s="36">
        <f t="shared" si="3"/>
        <v>0</v>
      </c>
      <c r="M259" s="36"/>
      <c r="N259" s="36">
        <v>1</v>
      </c>
      <c r="O259" s="36"/>
      <c r="P259" s="36"/>
      <c r="Q259" s="192" t="s">
        <v>654</v>
      </c>
      <c r="R259" s="1" t="s">
        <v>43</v>
      </c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>
        <v>1</v>
      </c>
      <c r="AS259" s="1"/>
      <c r="AT259" s="1"/>
      <c r="AU259" s="1">
        <v>1</v>
      </c>
      <c r="AV259" s="36">
        <v>1</v>
      </c>
      <c r="AW259" s="36"/>
      <c r="AX259" s="36"/>
      <c r="AY259" s="36"/>
      <c r="AZ259" s="35">
        <v>1</v>
      </c>
      <c r="BA259" s="54"/>
      <c r="BB259" s="38">
        <v>1</v>
      </c>
      <c r="BC259" s="36"/>
      <c r="BD259" s="36"/>
      <c r="BE259" s="36"/>
      <c r="BF259" s="35">
        <v>1</v>
      </c>
      <c r="BG259" s="54"/>
      <c r="BH259" s="36"/>
      <c r="BI259" s="36"/>
      <c r="BJ259" s="36"/>
      <c r="BK259" s="36"/>
      <c r="BL259" s="35"/>
      <c r="BM259" s="54"/>
      <c r="BN259" s="36"/>
      <c r="BO259" s="36"/>
      <c r="BP259" s="36"/>
      <c r="BQ259" s="36"/>
      <c r="BR259" s="35"/>
      <c r="BS259" s="54"/>
      <c r="BT259" s="36"/>
      <c r="BU259" s="83" t="s">
        <v>27</v>
      </c>
      <c r="BV259" s="146" t="s">
        <v>444</v>
      </c>
      <c r="BW259" s="147"/>
      <c r="BX259" s="147"/>
    </row>
    <row r="260" spans="1:76" s="138" customFormat="1" ht="15.75" x14ac:dyDescent="0.2">
      <c r="A260" s="37">
        <v>1</v>
      </c>
      <c r="B260" s="37"/>
      <c r="C260" s="37"/>
      <c r="D260" s="87" t="s">
        <v>940</v>
      </c>
      <c r="E260" s="10" t="s">
        <v>303</v>
      </c>
      <c r="F260" s="36"/>
      <c r="G260" s="36">
        <v>1</v>
      </c>
      <c r="H260" s="36"/>
      <c r="I260" s="36"/>
      <c r="J260" s="36"/>
      <c r="K260" s="36">
        <v>1</v>
      </c>
      <c r="L260" s="36">
        <f t="shared" si="3"/>
        <v>1</v>
      </c>
      <c r="M260" s="36">
        <v>1</v>
      </c>
      <c r="N260" s="36"/>
      <c r="O260" s="36"/>
      <c r="P260" s="36"/>
      <c r="Q260" s="192" t="s">
        <v>1061</v>
      </c>
      <c r="R260" s="1" t="s">
        <v>40</v>
      </c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>
        <v>1</v>
      </c>
      <c r="AS260" s="1"/>
      <c r="AT260" s="1"/>
      <c r="AU260" s="1">
        <v>1</v>
      </c>
      <c r="AV260" s="36"/>
      <c r="AW260" s="36"/>
      <c r="AX260" s="36"/>
      <c r="AY260" s="36"/>
      <c r="AZ260" s="35"/>
      <c r="BA260" s="54"/>
      <c r="BB260" s="38">
        <v>1</v>
      </c>
      <c r="BC260" s="36"/>
      <c r="BD260" s="36"/>
      <c r="BE260" s="36"/>
      <c r="BF260" s="35">
        <v>1</v>
      </c>
      <c r="BG260" s="54"/>
      <c r="BH260" s="36"/>
      <c r="BI260" s="36"/>
      <c r="BJ260" s="36"/>
      <c r="BK260" s="36"/>
      <c r="BL260" s="35"/>
      <c r="BM260" s="54"/>
      <c r="BN260" s="36"/>
      <c r="BO260" s="36"/>
      <c r="BP260" s="36"/>
      <c r="BQ260" s="36"/>
      <c r="BR260" s="35"/>
      <c r="BS260" s="54"/>
      <c r="BT260" s="36"/>
      <c r="BU260" s="83" t="s">
        <v>44</v>
      </c>
      <c r="BV260" s="146" t="s">
        <v>444</v>
      </c>
      <c r="BW260" s="147"/>
      <c r="BX260" s="147"/>
    </row>
    <row r="261" spans="1:76" s="138" customFormat="1" ht="12.75" x14ac:dyDescent="0.2">
      <c r="A261" s="37">
        <v>1</v>
      </c>
      <c r="B261" s="37">
        <v>1</v>
      </c>
      <c r="C261" s="37"/>
      <c r="D261" s="87" t="s">
        <v>941</v>
      </c>
      <c r="E261" s="10" t="s">
        <v>304</v>
      </c>
      <c r="F261" s="36"/>
      <c r="G261" s="36"/>
      <c r="H261" s="36">
        <v>1</v>
      </c>
      <c r="I261" s="36"/>
      <c r="J261" s="36"/>
      <c r="K261" s="36"/>
      <c r="L261" s="36">
        <f t="shared" ref="L261:L324" si="4">SUM(I261:K261)</f>
        <v>0</v>
      </c>
      <c r="M261" s="36"/>
      <c r="N261" s="36"/>
      <c r="O261" s="36"/>
      <c r="P261" s="36"/>
      <c r="Q261" s="192" t="s">
        <v>31</v>
      </c>
      <c r="R261" s="1" t="s">
        <v>31</v>
      </c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>
        <v>1</v>
      </c>
      <c r="AS261" s="1"/>
      <c r="AT261" s="1"/>
      <c r="AU261" s="1">
        <v>1</v>
      </c>
      <c r="AV261" s="36"/>
      <c r="AW261" s="36"/>
      <c r="AX261" s="36"/>
      <c r="AY261" s="36"/>
      <c r="AZ261" s="35"/>
      <c r="BA261" s="54"/>
      <c r="BB261" s="38"/>
      <c r="BC261" s="36"/>
      <c r="BD261" s="36"/>
      <c r="BE261" s="36"/>
      <c r="BF261" s="35"/>
      <c r="BG261" s="54"/>
      <c r="BH261" s="36"/>
      <c r="BI261" s="36"/>
      <c r="BJ261" s="36"/>
      <c r="BK261" s="36"/>
      <c r="BL261" s="35"/>
      <c r="BM261" s="54"/>
      <c r="BN261" s="36"/>
      <c r="BO261" s="36"/>
      <c r="BP261" s="36"/>
      <c r="BQ261" s="36"/>
      <c r="BR261" s="35"/>
      <c r="BS261" s="54"/>
      <c r="BT261" s="36">
        <v>1</v>
      </c>
      <c r="BU261" s="83" t="s">
        <v>31</v>
      </c>
      <c r="BV261" s="146" t="s">
        <v>444</v>
      </c>
      <c r="BW261" s="147"/>
      <c r="BX261" s="147"/>
    </row>
    <row r="262" spans="1:76" s="138" customFormat="1" ht="25.5" x14ac:dyDescent="0.2">
      <c r="A262" s="37">
        <v>1</v>
      </c>
      <c r="B262" s="37">
        <v>1</v>
      </c>
      <c r="C262" s="37"/>
      <c r="D262" s="87" t="s">
        <v>942</v>
      </c>
      <c r="E262" s="10" t="s">
        <v>305</v>
      </c>
      <c r="F262" s="41"/>
      <c r="G262" s="41">
        <v>1</v>
      </c>
      <c r="H262" s="41"/>
      <c r="I262" s="41">
        <v>1</v>
      </c>
      <c r="J262" s="41"/>
      <c r="K262" s="41"/>
      <c r="L262" s="41">
        <f t="shared" si="4"/>
        <v>1</v>
      </c>
      <c r="M262" s="41">
        <v>1</v>
      </c>
      <c r="N262" s="41"/>
      <c r="O262" s="41"/>
      <c r="P262" s="41"/>
      <c r="Q262" s="192" t="s">
        <v>31</v>
      </c>
      <c r="R262" s="1" t="s">
        <v>78</v>
      </c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>
        <v>1</v>
      </c>
      <c r="AS262" s="1"/>
      <c r="AT262" s="1"/>
      <c r="AU262" s="1">
        <v>1</v>
      </c>
      <c r="AV262" s="41"/>
      <c r="AW262" s="41"/>
      <c r="AX262" s="41"/>
      <c r="AY262" s="41"/>
      <c r="AZ262" s="40"/>
      <c r="BA262" s="55"/>
      <c r="BB262" s="33">
        <v>1</v>
      </c>
      <c r="BC262" s="41"/>
      <c r="BD262" s="41"/>
      <c r="BE262" s="41">
        <v>1</v>
      </c>
      <c r="BF262" s="40">
        <v>1</v>
      </c>
      <c r="BG262" s="55"/>
      <c r="BH262" s="41"/>
      <c r="BI262" s="41"/>
      <c r="BJ262" s="41"/>
      <c r="BK262" s="41"/>
      <c r="BL262" s="40"/>
      <c r="BM262" s="55"/>
      <c r="BN262" s="41">
        <v>1</v>
      </c>
      <c r="BO262" s="41"/>
      <c r="BP262" s="41"/>
      <c r="BQ262" s="41"/>
      <c r="BR262" s="40">
        <v>1</v>
      </c>
      <c r="BS262" s="55"/>
      <c r="BT262" s="41"/>
      <c r="BU262" s="136" t="s">
        <v>297</v>
      </c>
      <c r="BV262" s="146" t="s">
        <v>444</v>
      </c>
      <c r="BW262" s="147"/>
      <c r="BX262" s="147"/>
    </row>
    <row r="263" spans="1:76" s="138" customFormat="1" ht="12.75" x14ac:dyDescent="0.2">
      <c r="A263" s="37">
        <v>1</v>
      </c>
      <c r="B263" s="37">
        <v>1</v>
      </c>
      <c r="C263" s="37"/>
      <c r="D263" s="87" t="s">
        <v>944</v>
      </c>
      <c r="E263" s="10" t="s">
        <v>306</v>
      </c>
      <c r="F263" s="36"/>
      <c r="G263" s="36"/>
      <c r="H263" s="36">
        <v>1</v>
      </c>
      <c r="I263" s="36"/>
      <c r="J263" s="36"/>
      <c r="K263" s="36"/>
      <c r="L263" s="36">
        <f t="shared" si="4"/>
        <v>0</v>
      </c>
      <c r="M263" s="36"/>
      <c r="N263" s="36"/>
      <c r="O263" s="36"/>
      <c r="P263" s="36"/>
      <c r="Q263" s="192" t="s">
        <v>31</v>
      </c>
      <c r="R263" s="1" t="s">
        <v>31</v>
      </c>
      <c r="S263" s="1"/>
      <c r="T263" s="1"/>
      <c r="U263" s="1"/>
      <c r="V263" s="1"/>
      <c r="W263" s="1"/>
      <c r="X263" s="1"/>
      <c r="Y263" s="1"/>
      <c r="Z263" s="1"/>
      <c r="AA263" s="1"/>
      <c r="AB263" s="1">
        <v>1</v>
      </c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>
        <v>1</v>
      </c>
      <c r="AV263" s="36"/>
      <c r="AW263" s="36"/>
      <c r="AX263" s="36"/>
      <c r="AY263" s="36"/>
      <c r="AZ263" s="35"/>
      <c r="BA263" s="54"/>
      <c r="BB263" s="38"/>
      <c r="BC263" s="36"/>
      <c r="BD263" s="36"/>
      <c r="BE263" s="36"/>
      <c r="BF263" s="35"/>
      <c r="BG263" s="54"/>
      <c r="BH263" s="36">
        <v>1</v>
      </c>
      <c r="BI263" s="36"/>
      <c r="BJ263" s="36"/>
      <c r="BK263" s="36"/>
      <c r="BL263" s="35">
        <v>1</v>
      </c>
      <c r="BM263" s="54"/>
      <c r="BN263" s="36"/>
      <c r="BO263" s="36"/>
      <c r="BP263" s="36"/>
      <c r="BQ263" s="36"/>
      <c r="BR263" s="35"/>
      <c r="BS263" s="54"/>
      <c r="BT263" s="36"/>
      <c r="BU263" s="83" t="s">
        <v>38</v>
      </c>
      <c r="BV263" s="117">
        <v>6701</v>
      </c>
      <c r="BW263" s="157"/>
      <c r="BX263" s="157"/>
    </row>
    <row r="264" spans="1:76" s="138" customFormat="1" ht="25.5" x14ac:dyDescent="0.2">
      <c r="A264" s="37">
        <v>1</v>
      </c>
      <c r="B264" s="37">
        <v>1</v>
      </c>
      <c r="C264" s="37"/>
      <c r="D264" s="10" t="s">
        <v>943</v>
      </c>
      <c r="E264" s="10" t="s">
        <v>307</v>
      </c>
      <c r="F264" s="36"/>
      <c r="G264" s="36"/>
      <c r="H264" s="36">
        <v>1</v>
      </c>
      <c r="I264" s="36"/>
      <c r="J264" s="36"/>
      <c r="K264" s="36"/>
      <c r="L264" s="36">
        <f t="shared" si="4"/>
        <v>0</v>
      </c>
      <c r="M264" s="36"/>
      <c r="N264" s="36"/>
      <c r="O264" s="36"/>
      <c r="P264" s="36"/>
      <c r="Q264" s="192" t="s">
        <v>31</v>
      </c>
      <c r="R264" s="1" t="s">
        <v>31</v>
      </c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>
        <v>1</v>
      </c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>
        <v>1</v>
      </c>
      <c r="AV264" s="36"/>
      <c r="AW264" s="36"/>
      <c r="AX264" s="36"/>
      <c r="AY264" s="36"/>
      <c r="AZ264" s="35"/>
      <c r="BA264" s="54"/>
      <c r="BB264" s="38">
        <v>1</v>
      </c>
      <c r="BC264" s="36"/>
      <c r="BD264" s="36"/>
      <c r="BE264" s="36"/>
      <c r="BF264" s="35">
        <v>1</v>
      </c>
      <c r="BG264" s="54"/>
      <c r="BH264" s="36"/>
      <c r="BI264" s="36"/>
      <c r="BJ264" s="36"/>
      <c r="BK264" s="36"/>
      <c r="BL264" s="35"/>
      <c r="BM264" s="54"/>
      <c r="BN264" s="36"/>
      <c r="BO264" s="36"/>
      <c r="BP264" s="36"/>
      <c r="BQ264" s="36"/>
      <c r="BR264" s="35">
        <v>1</v>
      </c>
      <c r="BS264" s="54"/>
      <c r="BT264" s="36"/>
      <c r="BU264" s="83" t="s">
        <v>44</v>
      </c>
      <c r="BV264" s="117"/>
      <c r="BW264" s="157"/>
      <c r="BX264" s="157"/>
    </row>
    <row r="265" spans="1:76" s="138" customFormat="1" ht="15.75" x14ac:dyDescent="0.2">
      <c r="A265" s="37">
        <v>1</v>
      </c>
      <c r="B265" s="37">
        <v>1</v>
      </c>
      <c r="C265" s="37"/>
      <c r="D265" s="87" t="s">
        <v>945</v>
      </c>
      <c r="E265" s="10" t="s">
        <v>308</v>
      </c>
      <c r="F265" s="36"/>
      <c r="G265" s="36"/>
      <c r="H265" s="36"/>
      <c r="I265" s="36"/>
      <c r="J265" s="36"/>
      <c r="K265" s="36"/>
      <c r="L265" s="36">
        <f t="shared" si="4"/>
        <v>0</v>
      </c>
      <c r="M265" s="36"/>
      <c r="N265" s="36">
        <v>1</v>
      </c>
      <c r="O265" s="36"/>
      <c r="P265" s="36"/>
      <c r="Q265" s="192" t="s">
        <v>655</v>
      </c>
      <c r="R265" s="1" t="s">
        <v>43</v>
      </c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>
        <v>1</v>
      </c>
      <c r="AS265" s="1"/>
      <c r="AT265" s="1"/>
      <c r="AU265" s="1">
        <v>1</v>
      </c>
      <c r="AV265" s="36"/>
      <c r="AW265" s="36"/>
      <c r="AX265" s="36"/>
      <c r="AY265" s="36"/>
      <c r="AZ265" s="35"/>
      <c r="BA265" s="54"/>
      <c r="BB265" s="38"/>
      <c r="BC265" s="36"/>
      <c r="BD265" s="36"/>
      <c r="BE265" s="36">
        <v>1</v>
      </c>
      <c r="BF265" s="35">
        <v>1</v>
      </c>
      <c r="BG265" s="54"/>
      <c r="BH265" s="36"/>
      <c r="BI265" s="36"/>
      <c r="BJ265" s="36"/>
      <c r="BK265" s="36"/>
      <c r="BL265" s="35"/>
      <c r="BM265" s="54"/>
      <c r="BN265" s="36"/>
      <c r="BO265" s="36"/>
      <c r="BP265" s="36"/>
      <c r="BQ265" s="36"/>
      <c r="BR265" s="35"/>
      <c r="BS265" s="54"/>
      <c r="BT265" s="36"/>
      <c r="BU265" s="83" t="s">
        <v>44</v>
      </c>
      <c r="BV265" s="146" t="s">
        <v>444</v>
      </c>
      <c r="BW265" s="147"/>
      <c r="BX265" s="147"/>
    </row>
    <row r="266" spans="1:76" s="138" customFormat="1" ht="25.5" x14ac:dyDescent="0.2">
      <c r="A266" s="37">
        <v>1</v>
      </c>
      <c r="B266" s="37">
        <v>1</v>
      </c>
      <c r="C266" s="37"/>
      <c r="D266" s="87" t="s">
        <v>946</v>
      </c>
      <c r="E266" s="10" t="s">
        <v>309</v>
      </c>
      <c r="F266" s="36"/>
      <c r="G266" s="36">
        <v>1</v>
      </c>
      <c r="H266" s="36"/>
      <c r="I266" s="36">
        <v>1</v>
      </c>
      <c r="J266" s="36"/>
      <c r="K266" s="36"/>
      <c r="L266" s="36">
        <f t="shared" si="4"/>
        <v>1</v>
      </c>
      <c r="M266" s="36">
        <v>1</v>
      </c>
      <c r="N266" s="36"/>
      <c r="O266" s="36"/>
      <c r="P266" s="36"/>
      <c r="Q266" s="192" t="s">
        <v>663</v>
      </c>
      <c r="R266" s="1" t="s">
        <v>78</v>
      </c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>
        <v>1</v>
      </c>
      <c r="AS266" s="1"/>
      <c r="AT266" s="1"/>
      <c r="AU266" s="1">
        <v>1</v>
      </c>
      <c r="AV266" s="36"/>
      <c r="AW266" s="36"/>
      <c r="AX266" s="36"/>
      <c r="AY266" s="36"/>
      <c r="AZ266" s="35"/>
      <c r="BA266" s="54"/>
      <c r="BB266" s="38">
        <v>1</v>
      </c>
      <c r="BC266" s="36"/>
      <c r="BD266" s="36"/>
      <c r="BE266" s="36">
        <v>1</v>
      </c>
      <c r="BF266" s="35">
        <v>1</v>
      </c>
      <c r="BG266" s="54"/>
      <c r="BH266" s="36"/>
      <c r="BI266" s="36">
        <v>1</v>
      </c>
      <c r="BJ266" s="36"/>
      <c r="BK266" s="36"/>
      <c r="BL266" s="35">
        <v>1</v>
      </c>
      <c r="BM266" s="54"/>
      <c r="BN266" s="38">
        <v>1</v>
      </c>
      <c r="BO266" s="36"/>
      <c r="BP266" s="36">
        <v>1</v>
      </c>
      <c r="BQ266" s="36"/>
      <c r="BR266" s="35">
        <v>1</v>
      </c>
      <c r="BS266" s="54"/>
      <c r="BT266" s="36"/>
      <c r="BU266" s="83" t="s">
        <v>396</v>
      </c>
      <c r="BV266" s="146" t="s">
        <v>444</v>
      </c>
      <c r="BW266" s="147"/>
      <c r="BX266" s="147"/>
    </row>
    <row r="267" spans="1:76" s="138" customFormat="1" ht="15.75" x14ac:dyDescent="0.2">
      <c r="A267" s="37">
        <v>1</v>
      </c>
      <c r="B267" s="37"/>
      <c r="C267" s="37"/>
      <c r="D267" s="87" t="s">
        <v>310</v>
      </c>
      <c r="E267" s="10" t="s">
        <v>311</v>
      </c>
      <c r="F267" s="36"/>
      <c r="G267" s="36"/>
      <c r="H267" s="36"/>
      <c r="I267" s="36"/>
      <c r="J267" s="36"/>
      <c r="K267" s="36"/>
      <c r="L267" s="36">
        <f t="shared" si="4"/>
        <v>0</v>
      </c>
      <c r="M267" s="36"/>
      <c r="N267" s="36">
        <v>1</v>
      </c>
      <c r="O267" s="36"/>
      <c r="P267" s="36"/>
      <c r="Q267" s="192" t="s">
        <v>1062</v>
      </c>
      <c r="R267" s="1" t="s">
        <v>25</v>
      </c>
      <c r="S267" s="1"/>
      <c r="T267" s="1">
        <v>1</v>
      </c>
      <c r="U267" s="1">
        <v>1</v>
      </c>
      <c r="V267" s="1">
        <v>1</v>
      </c>
      <c r="W267" s="1"/>
      <c r="X267" s="1">
        <v>1</v>
      </c>
      <c r="Y267" s="1"/>
      <c r="Z267" s="1"/>
      <c r="AA267" s="1"/>
      <c r="AB267" s="1">
        <v>1</v>
      </c>
      <c r="AC267" s="1"/>
      <c r="AD267" s="1"/>
      <c r="AE267" s="1">
        <v>1</v>
      </c>
      <c r="AF267" s="1">
        <v>1</v>
      </c>
      <c r="AG267" s="1">
        <v>1</v>
      </c>
      <c r="AH267" s="1">
        <v>1</v>
      </c>
      <c r="AI267" s="1"/>
      <c r="AJ267" s="1"/>
      <c r="AK267" s="1">
        <v>1</v>
      </c>
      <c r="AL267" s="1"/>
      <c r="AM267" s="1"/>
      <c r="AN267" s="1"/>
      <c r="AO267" s="1">
        <v>1</v>
      </c>
      <c r="AP267" s="1"/>
      <c r="AQ267" s="1"/>
      <c r="AR267" s="1"/>
      <c r="AS267" s="1"/>
      <c r="AT267" s="1"/>
      <c r="AU267" s="1">
        <v>11</v>
      </c>
      <c r="AV267" s="36"/>
      <c r="AW267" s="36"/>
      <c r="AX267" s="36"/>
      <c r="AY267" s="36"/>
      <c r="AZ267" s="35"/>
      <c r="BA267" s="54"/>
      <c r="BB267" s="38">
        <v>1</v>
      </c>
      <c r="BC267" s="36"/>
      <c r="BD267" s="36">
        <v>1</v>
      </c>
      <c r="BE267" s="36"/>
      <c r="BF267" s="35">
        <v>1</v>
      </c>
      <c r="BG267" s="54"/>
      <c r="BH267" s="36">
        <v>1</v>
      </c>
      <c r="BI267" s="36"/>
      <c r="BJ267" s="36">
        <v>1</v>
      </c>
      <c r="BK267" s="36"/>
      <c r="BL267" s="35">
        <v>1</v>
      </c>
      <c r="BM267" s="54"/>
      <c r="BN267" s="36"/>
      <c r="BO267" s="36"/>
      <c r="BP267" s="36"/>
      <c r="BQ267" s="36"/>
      <c r="BR267" s="35"/>
      <c r="BS267" s="54"/>
      <c r="BT267" s="36"/>
      <c r="BU267" s="83" t="s">
        <v>51</v>
      </c>
      <c r="BV267" s="117">
        <v>6645</v>
      </c>
      <c r="BW267" s="157"/>
      <c r="BX267" s="157"/>
    </row>
    <row r="268" spans="1:76" s="138" customFormat="1" ht="15.75" x14ac:dyDescent="0.2">
      <c r="A268" s="37">
        <v>1</v>
      </c>
      <c r="B268" s="37">
        <v>1</v>
      </c>
      <c r="C268" s="37"/>
      <c r="D268" s="87" t="s">
        <v>947</v>
      </c>
      <c r="E268" s="10" t="s">
        <v>312</v>
      </c>
      <c r="F268" s="36">
        <v>1</v>
      </c>
      <c r="G268" s="36">
        <v>1</v>
      </c>
      <c r="H268" s="36"/>
      <c r="I268" s="36">
        <v>1</v>
      </c>
      <c r="J268" s="36">
        <v>1</v>
      </c>
      <c r="K268" s="36"/>
      <c r="L268" s="36">
        <f t="shared" si="4"/>
        <v>2</v>
      </c>
      <c r="M268" s="36">
        <v>1</v>
      </c>
      <c r="N268" s="36"/>
      <c r="O268" s="36"/>
      <c r="P268" s="36"/>
      <c r="Q268" s="192" t="s">
        <v>1063</v>
      </c>
      <c r="R268" s="1" t="s">
        <v>37</v>
      </c>
      <c r="S268" s="1"/>
      <c r="T268" s="1">
        <v>1</v>
      </c>
      <c r="U268" s="1">
        <v>1</v>
      </c>
      <c r="V268" s="1">
        <v>1</v>
      </c>
      <c r="W268" s="1"/>
      <c r="X268" s="1">
        <v>1</v>
      </c>
      <c r="Y268" s="1"/>
      <c r="Z268" s="1"/>
      <c r="AA268" s="1"/>
      <c r="AB268" s="1">
        <v>1</v>
      </c>
      <c r="AC268" s="1"/>
      <c r="AD268" s="1">
        <v>1</v>
      </c>
      <c r="AE268" s="1">
        <v>1</v>
      </c>
      <c r="AF268" s="1">
        <v>1</v>
      </c>
      <c r="AG268" s="1">
        <v>1</v>
      </c>
      <c r="AH268" s="1">
        <v>1</v>
      </c>
      <c r="AI268" s="1">
        <v>1</v>
      </c>
      <c r="AJ268" s="1">
        <v>1</v>
      </c>
      <c r="AK268" s="1"/>
      <c r="AL268" s="1"/>
      <c r="AM268" s="1">
        <v>1</v>
      </c>
      <c r="AN268" s="1">
        <v>1</v>
      </c>
      <c r="AO268" s="1">
        <v>1</v>
      </c>
      <c r="AP268" s="1"/>
      <c r="AQ268" s="1">
        <v>1</v>
      </c>
      <c r="AR268" s="1"/>
      <c r="AS268" s="1"/>
      <c r="AT268" s="1"/>
      <c r="AU268" s="1">
        <v>16</v>
      </c>
      <c r="AV268" s="36">
        <v>1</v>
      </c>
      <c r="AW268" s="36"/>
      <c r="AX268" s="36"/>
      <c r="AY268" s="36"/>
      <c r="AZ268" s="35">
        <v>1</v>
      </c>
      <c r="BA268" s="54"/>
      <c r="BB268" s="38">
        <v>1</v>
      </c>
      <c r="BC268" s="36"/>
      <c r="BD268" s="36">
        <v>1</v>
      </c>
      <c r="BE268" s="36"/>
      <c r="BF268" s="35">
        <v>1</v>
      </c>
      <c r="BG268" s="54"/>
      <c r="BH268" s="36">
        <v>1</v>
      </c>
      <c r="BI268" s="36">
        <v>1</v>
      </c>
      <c r="BJ268" s="36"/>
      <c r="BK268" s="36"/>
      <c r="BL268" s="35">
        <v>1</v>
      </c>
      <c r="BM268" s="54"/>
      <c r="BN268" s="38"/>
      <c r="BO268" s="36"/>
      <c r="BP268" s="36">
        <v>1</v>
      </c>
      <c r="BQ268" s="36"/>
      <c r="BR268" s="35">
        <v>1</v>
      </c>
      <c r="BS268" s="54"/>
      <c r="BT268" s="36"/>
      <c r="BU268" s="83" t="s">
        <v>397</v>
      </c>
      <c r="BV268" s="117" t="s">
        <v>644</v>
      </c>
      <c r="BW268" s="1" t="s">
        <v>584</v>
      </c>
      <c r="BX268" s="157"/>
    </row>
    <row r="269" spans="1:76" s="138" customFormat="1" ht="15.75" x14ac:dyDescent="0.2">
      <c r="A269" s="37">
        <v>1</v>
      </c>
      <c r="B269" s="37">
        <v>1</v>
      </c>
      <c r="C269" s="37"/>
      <c r="D269" s="87" t="s">
        <v>948</v>
      </c>
      <c r="E269" s="10" t="s">
        <v>313</v>
      </c>
      <c r="F269" s="36"/>
      <c r="G269" s="36">
        <v>1</v>
      </c>
      <c r="H269" s="36"/>
      <c r="I269" s="36">
        <v>1</v>
      </c>
      <c r="J269" s="36"/>
      <c r="K269" s="36"/>
      <c r="L269" s="36">
        <f t="shared" si="4"/>
        <v>1</v>
      </c>
      <c r="M269" s="36">
        <v>1</v>
      </c>
      <c r="N269" s="36"/>
      <c r="O269" s="36"/>
      <c r="P269" s="36"/>
      <c r="Q269" s="192" t="s">
        <v>663</v>
      </c>
      <c r="R269" s="1" t="s">
        <v>30</v>
      </c>
      <c r="S269" s="1">
        <v>1</v>
      </c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>
        <v>1</v>
      </c>
      <c r="AT269" s="1"/>
      <c r="AU269" s="1">
        <v>2</v>
      </c>
      <c r="AV269" s="36"/>
      <c r="AW269" s="36"/>
      <c r="AX269" s="36"/>
      <c r="AY269" s="36"/>
      <c r="AZ269" s="35"/>
      <c r="BA269" s="54"/>
      <c r="BB269" s="38"/>
      <c r="BC269" s="36"/>
      <c r="BD269" s="36"/>
      <c r="BE269" s="36">
        <v>1</v>
      </c>
      <c r="BF269" s="35">
        <v>1</v>
      </c>
      <c r="BG269" s="54"/>
      <c r="BH269" s="36"/>
      <c r="BI269" s="36"/>
      <c r="BJ269" s="36"/>
      <c r="BK269" s="36"/>
      <c r="BL269" s="35"/>
      <c r="BM269" s="54"/>
      <c r="BN269" s="38"/>
      <c r="BO269" s="36"/>
      <c r="BP269" s="36">
        <v>1</v>
      </c>
      <c r="BQ269" s="36"/>
      <c r="BR269" s="35">
        <v>1</v>
      </c>
      <c r="BS269" s="54"/>
      <c r="BT269" s="36"/>
      <c r="BU269" s="83" t="s">
        <v>204</v>
      </c>
      <c r="BV269" s="146" t="s">
        <v>444</v>
      </c>
      <c r="BW269" s="147"/>
      <c r="BX269" s="147"/>
    </row>
    <row r="270" spans="1:76" s="138" customFormat="1" ht="25.5" x14ac:dyDescent="0.2">
      <c r="A270" s="37">
        <v>1</v>
      </c>
      <c r="B270" s="37">
        <v>1</v>
      </c>
      <c r="C270" s="37"/>
      <c r="D270" s="87" t="s">
        <v>949</v>
      </c>
      <c r="E270" s="10" t="s">
        <v>314</v>
      </c>
      <c r="F270" s="36"/>
      <c r="G270" s="36"/>
      <c r="H270" s="36">
        <v>1</v>
      </c>
      <c r="I270" s="36"/>
      <c r="J270" s="36"/>
      <c r="K270" s="36"/>
      <c r="L270" s="36">
        <f t="shared" si="4"/>
        <v>0</v>
      </c>
      <c r="M270" s="36"/>
      <c r="N270" s="36"/>
      <c r="O270" s="36"/>
      <c r="P270" s="36"/>
      <c r="Q270" s="192" t="s">
        <v>31</v>
      </c>
      <c r="R270" s="1" t="s">
        <v>31</v>
      </c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>
        <v>1</v>
      </c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>
        <v>1</v>
      </c>
      <c r="AV270" s="36"/>
      <c r="AW270" s="36"/>
      <c r="AX270" s="36"/>
      <c r="AY270" s="36"/>
      <c r="AZ270" s="35"/>
      <c r="BA270" s="54"/>
      <c r="BB270" s="38"/>
      <c r="BC270" s="36"/>
      <c r="BD270" s="36"/>
      <c r="BE270" s="36"/>
      <c r="BF270" s="35"/>
      <c r="BG270" s="54"/>
      <c r="BH270" s="36"/>
      <c r="BI270" s="36"/>
      <c r="BJ270" s="36"/>
      <c r="BK270" s="36"/>
      <c r="BL270" s="35"/>
      <c r="BM270" s="54"/>
      <c r="BN270" s="36">
        <v>1</v>
      </c>
      <c r="BO270" s="36"/>
      <c r="BP270" s="36"/>
      <c r="BQ270" s="36"/>
      <c r="BR270" s="35">
        <v>1</v>
      </c>
      <c r="BS270" s="54"/>
      <c r="BT270" s="36"/>
      <c r="BU270" s="83" t="s">
        <v>399</v>
      </c>
      <c r="BV270" s="146" t="s">
        <v>444</v>
      </c>
      <c r="BW270" s="147"/>
      <c r="BX270" s="147"/>
    </row>
    <row r="271" spans="1:76" s="138" customFormat="1" ht="12.75" x14ac:dyDescent="0.2">
      <c r="A271" s="177">
        <v>1</v>
      </c>
      <c r="B271" s="177">
        <v>1</v>
      </c>
      <c r="C271" s="177"/>
      <c r="D271" s="87" t="s">
        <v>950</v>
      </c>
      <c r="E271" s="10" t="s">
        <v>315</v>
      </c>
      <c r="F271" s="48"/>
      <c r="G271" s="48"/>
      <c r="H271" s="48">
        <v>1</v>
      </c>
      <c r="I271" s="48"/>
      <c r="J271" s="48"/>
      <c r="K271" s="48"/>
      <c r="L271" s="48">
        <f t="shared" si="4"/>
        <v>0</v>
      </c>
      <c r="M271" s="48"/>
      <c r="N271" s="48"/>
      <c r="O271" s="48"/>
      <c r="P271" s="48"/>
      <c r="Q271" s="192" t="s">
        <v>31</v>
      </c>
      <c r="R271" s="1" t="s">
        <v>31</v>
      </c>
      <c r="S271" s="1"/>
      <c r="T271" s="1"/>
      <c r="U271" s="1"/>
      <c r="V271" s="1"/>
      <c r="W271" s="1"/>
      <c r="X271" s="1"/>
      <c r="Y271" s="1"/>
      <c r="Z271" s="1"/>
      <c r="AA271" s="1"/>
      <c r="AB271" s="1">
        <v>1</v>
      </c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>
        <v>1</v>
      </c>
      <c r="AV271" s="48"/>
      <c r="AW271" s="48"/>
      <c r="AX271" s="48"/>
      <c r="AY271" s="48"/>
      <c r="AZ271" s="63"/>
      <c r="BA271" s="59"/>
      <c r="BB271" s="46">
        <v>1</v>
      </c>
      <c r="BC271" s="48"/>
      <c r="BD271" s="48"/>
      <c r="BE271" s="48"/>
      <c r="BF271" s="63">
        <v>1</v>
      </c>
      <c r="BG271" s="59"/>
      <c r="BH271" s="48"/>
      <c r="BI271" s="48"/>
      <c r="BJ271" s="48"/>
      <c r="BK271" s="48"/>
      <c r="BL271" s="63"/>
      <c r="BM271" s="59"/>
      <c r="BN271" s="48"/>
      <c r="BO271" s="48"/>
      <c r="BP271" s="48"/>
      <c r="BQ271" s="48"/>
      <c r="BR271" s="63"/>
      <c r="BS271" s="59"/>
      <c r="BT271" s="48"/>
      <c r="BU271" s="83" t="s">
        <v>44</v>
      </c>
      <c r="BV271" s="117">
        <v>6363</v>
      </c>
      <c r="BW271" s="157"/>
      <c r="BX271" s="157"/>
    </row>
    <row r="272" spans="1:76" s="138" customFormat="1" ht="15.75" x14ac:dyDescent="0.2">
      <c r="A272" s="98"/>
      <c r="B272" s="98"/>
      <c r="C272" s="98">
        <v>1</v>
      </c>
      <c r="D272" s="19" t="s">
        <v>316</v>
      </c>
      <c r="E272" s="13"/>
      <c r="F272" s="98"/>
      <c r="G272" s="98"/>
      <c r="H272" s="98"/>
      <c r="I272" s="98"/>
      <c r="J272" s="98"/>
      <c r="K272" s="98"/>
      <c r="L272" s="98"/>
      <c r="M272" s="98"/>
      <c r="N272" s="98"/>
      <c r="O272" s="98">
        <v>1</v>
      </c>
      <c r="P272" s="98">
        <v>1</v>
      </c>
      <c r="Q272" s="19" t="s">
        <v>675</v>
      </c>
      <c r="R272" s="19" t="s">
        <v>70</v>
      </c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80"/>
      <c r="AW272" s="80"/>
      <c r="AX272" s="80"/>
      <c r="AY272" s="98"/>
      <c r="AZ272" s="80"/>
      <c r="BA272" s="80"/>
      <c r="BB272" s="98"/>
      <c r="BC272" s="98"/>
      <c r="BD272" s="80"/>
      <c r="BE272" s="80"/>
      <c r="BF272" s="80"/>
      <c r="BG272" s="80"/>
      <c r="BH272" s="80"/>
      <c r="BI272" s="98"/>
      <c r="BJ272" s="98"/>
      <c r="BK272" s="80"/>
      <c r="BL272" s="80"/>
      <c r="BM272" s="80"/>
      <c r="BN272" s="98"/>
      <c r="BO272" s="80"/>
      <c r="BP272" s="98"/>
      <c r="BQ272" s="98"/>
      <c r="BR272" s="80"/>
      <c r="BS272" s="80"/>
      <c r="BT272" s="80"/>
      <c r="BU272" s="98"/>
      <c r="BV272" s="160"/>
      <c r="BW272" s="160"/>
      <c r="BX272" s="161"/>
    </row>
    <row r="273" spans="1:76" s="138" customFormat="1" ht="15.75" x14ac:dyDescent="0.2">
      <c r="A273" s="176">
        <v>1</v>
      </c>
      <c r="B273" s="176">
        <v>1</v>
      </c>
      <c r="C273" s="176"/>
      <c r="D273" s="87" t="s">
        <v>951</v>
      </c>
      <c r="E273" s="10" t="s">
        <v>317</v>
      </c>
      <c r="F273" s="96"/>
      <c r="G273" s="96">
        <v>1</v>
      </c>
      <c r="H273" s="96"/>
      <c r="I273" s="96">
        <v>1</v>
      </c>
      <c r="J273" s="96"/>
      <c r="K273" s="96"/>
      <c r="L273" s="96">
        <f t="shared" si="4"/>
        <v>1</v>
      </c>
      <c r="M273" s="96">
        <v>1</v>
      </c>
      <c r="N273" s="96"/>
      <c r="O273" s="96"/>
      <c r="P273" s="96"/>
      <c r="Q273" s="192" t="s">
        <v>1019</v>
      </c>
      <c r="R273" s="1" t="s">
        <v>30</v>
      </c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>
        <v>1</v>
      </c>
      <c r="AT273" s="1"/>
      <c r="AU273" s="1">
        <v>1</v>
      </c>
      <c r="AV273" s="96"/>
      <c r="AW273" s="96"/>
      <c r="AX273" s="96"/>
      <c r="AY273" s="96"/>
      <c r="AZ273" s="104"/>
      <c r="BA273" s="105"/>
      <c r="BB273" s="106">
        <v>1</v>
      </c>
      <c r="BC273" s="96"/>
      <c r="BD273" s="96"/>
      <c r="BE273" s="96"/>
      <c r="BF273" s="104">
        <v>1</v>
      </c>
      <c r="BG273" s="105"/>
      <c r="BH273" s="96"/>
      <c r="BI273" s="96"/>
      <c r="BJ273" s="96"/>
      <c r="BK273" s="96"/>
      <c r="BL273" s="104"/>
      <c r="BM273" s="105"/>
      <c r="BN273" s="96"/>
      <c r="BO273" s="96">
        <v>1</v>
      </c>
      <c r="BP273" s="96"/>
      <c r="BQ273" s="96"/>
      <c r="BR273" s="104">
        <v>1</v>
      </c>
      <c r="BS273" s="105"/>
      <c r="BT273" s="96"/>
      <c r="BU273" s="83" t="s">
        <v>297</v>
      </c>
      <c r="BV273" s="146" t="s">
        <v>444</v>
      </c>
      <c r="BW273" s="147"/>
      <c r="BX273" s="147"/>
    </row>
    <row r="274" spans="1:76" s="138" customFormat="1" ht="15.75" x14ac:dyDescent="0.2">
      <c r="A274" s="177">
        <v>1</v>
      </c>
      <c r="B274" s="177">
        <v>1</v>
      </c>
      <c r="C274" s="177"/>
      <c r="D274" s="87" t="s">
        <v>952</v>
      </c>
      <c r="E274" s="10" t="s">
        <v>318</v>
      </c>
      <c r="F274" s="48"/>
      <c r="G274" s="48"/>
      <c r="H274" s="48"/>
      <c r="I274" s="48"/>
      <c r="J274" s="48"/>
      <c r="K274" s="48"/>
      <c r="L274" s="48">
        <f t="shared" si="4"/>
        <v>0</v>
      </c>
      <c r="M274" s="48"/>
      <c r="N274" s="48">
        <v>1</v>
      </c>
      <c r="O274" s="48"/>
      <c r="P274" s="48"/>
      <c r="Q274" s="192" t="s">
        <v>654</v>
      </c>
      <c r="R274" s="1" t="s">
        <v>25</v>
      </c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>
        <v>1</v>
      </c>
      <c r="AT274" s="1"/>
      <c r="AU274" s="1">
        <v>1</v>
      </c>
      <c r="AV274" s="48"/>
      <c r="AW274" s="48"/>
      <c r="AX274" s="48"/>
      <c r="AY274" s="48"/>
      <c r="AZ274" s="63"/>
      <c r="BA274" s="59"/>
      <c r="BB274" s="46">
        <v>1</v>
      </c>
      <c r="BC274" s="48"/>
      <c r="BD274" s="48"/>
      <c r="BE274" s="48"/>
      <c r="BF274" s="63">
        <v>1</v>
      </c>
      <c r="BG274" s="59"/>
      <c r="BH274" s="48"/>
      <c r="BI274" s="48"/>
      <c r="BJ274" s="48"/>
      <c r="BK274" s="48"/>
      <c r="BL274" s="63"/>
      <c r="BM274" s="59"/>
      <c r="BN274" s="46"/>
      <c r="BO274" s="48">
        <v>1</v>
      </c>
      <c r="BP274" s="48">
        <v>1</v>
      </c>
      <c r="BQ274" s="48"/>
      <c r="BR274" s="63">
        <v>1</v>
      </c>
      <c r="BS274" s="59"/>
      <c r="BT274" s="48"/>
      <c r="BU274" s="83" t="s">
        <v>297</v>
      </c>
      <c r="BV274" s="146" t="s">
        <v>444</v>
      </c>
      <c r="BW274" s="147"/>
      <c r="BX274" s="147"/>
    </row>
    <row r="275" spans="1:76" s="138" customFormat="1" ht="15.75" x14ac:dyDescent="0.2">
      <c r="A275" s="98"/>
      <c r="B275" s="98"/>
      <c r="C275" s="98">
        <v>1</v>
      </c>
      <c r="D275" s="19" t="s">
        <v>319</v>
      </c>
      <c r="E275" s="13"/>
      <c r="F275" s="98"/>
      <c r="G275" s="98"/>
      <c r="H275" s="98"/>
      <c r="I275" s="98"/>
      <c r="J275" s="98"/>
      <c r="K275" s="98"/>
      <c r="L275" s="98"/>
      <c r="M275" s="98"/>
      <c r="N275" s="98"/>
      <c r="O275" s="98">
        <v>1</v>
      </c>
      <c r="P275" s="98">
        <v>1</v>
      </c>
      <c r="Q275" s="19" t="s">
        <v>675</v>
      </c>
      <c r="R275" s="19" t="s">
        <v>20</v>
      </c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80"/>
      <c r="AW275" s="80"/>
      <c r="AX275" s="80"/>
      <c r="AY275" s="98"/>
      <c r="AZ275" s="80"/>
      <c r="BA275" s="80"/>
      <c r="BB275" s="98"/>
      <c r="BC275" s="98"/>
      <c r="BD275" s="80"/>
      <c r="BE275" s="80"/>
      <c r="BF275" s="80"/>
      <c r="BG275" s="80"/>
      <c r="BH275" s="80"/>
      <c r="BI275" s="98"/>
      <c r="BJ275" s="98"/>
      <c r="BK275" s="80"/>
      <c r="BL275" s="80"/>
      <c r="BM275" s="80"/>
      <c r="BN275" s="98"/>
      <c r="BO275" s="80"/>
      <c r="BP275" s="98"/>
      <c r="BQ275" s="98"/>
      <c r="BR275" s="80"/>
      <c r="BS275" s="80"/>
      <c r="BT275" s="80"/>
      <c r="BU275" s="98"/>
      <c r="BV275" s="160"/>
      <c r="BW275" s="160"/>
      <c r="BX275" s="161"/>
    </row>
    <row r="276" spans="1:76" s="138" customFormat="1" ht="15.75" x14ac:dyDescent="0.2">
      <c r="A276" s="149">
        <v>1</v>
      </c>
      <c r="B276" s="149">
        <v>1</v>
      </c>
      <c r="C276" s="149"/>
      <c r="D276" s="87" t="s">
        <v>953</v>
      </c>
      <c r="E276" s="10" t="s">
        <v>320</v>
      </c>
      <c r="F276" s="99"/>
      <c r="G276" s="99">
        <v>1</v>
      </c>
      <c r="H276" s="99"/>
      <c r="I276" s="99">
        <v>1</v>
      </c>
      <c r="J276" s="99">
        <v>1</v>
      </c>
      <c r="K276" s="99"/>
      <c r="L276" s="99">
        <f t="shared" si="4"/>
        <v>2</v>
      </c>
      <c r="M276" s="99">
        <v>1</v>
      </c>
      <c r="N276" s="99"/>
      <c r="O276" s="99"/>
      <c r="P276" s="99"/>
      <c r="Q276" s="192" t="s">
        <v>713</v>
      </c>
      <c r="R276" s="1" t="s">
        <v>414</v>
      </c>
      <c r="S276" s="1"/>
      <c r="T276" s="1"/>
      <c r="U276" s="1"/>
      <c r="V276" s="1"/>
      <c r="W276" s="1"/>
      <c r="X276" s="1"/>
      <c r="Y276" s="1"/>
      <c r="Z276" s="1"/>
      <c r="AA276" s="1"/>
      <c r="AB276" s="1">
        <v>1</v>
      </c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>
        <v>1</v>
      </c>
      <c r="AV276" s="99"/>
      <c r="AW276" s="99"/>
      <c r="AX276" s="99"/>
      <c r="AY276" s="99"/>
      <c r="AZ276" s="113"/>
      <c r="BA276" s="114"/>
      <c r="BB276" s="107">
        <v>1</v>
      </c>
      <c r="BC276" s="99"/>
      <c r="BD276" s="99"/>
      <c r="BE276" s="99"/>
      <c r="BF276" s="113">
        <v>1</v>
      </c>
      <c r="BG276" s="114"/>
      <c r="BH276" s="99"/>
      <c r="BI276" s="99">
        <v>1</v>
      </c>
      <c r="BJ276" s="99"/>
      <c r="BK276" s="99"/>
      <c r="BL276" s="113">
        <v>1</v>
      </c>
      <c r="BM276" s="114"/>
      <c r="BN276" s="99"/>
      <c r="BO276" s="99"/>
      <c r="BP276" s="99"/>
      <c r="BQ276" s="99"/>
      <c r="BR276" s="113"/>
      <c r="BS276" s="114"/>
      <c r="BT276" s="99"/>
      <c r="BU276" s="83" t="s">
        <v>51</v>
      </c>
      <c r="BV276" s="117">
        <v>6382</v>
      </c>
      <c r="BW276" s="157"/>
      <c r="BX276" s="157"/>
    </row>
    <row r="277" spans="1:76" s="138" customFormat="1" ht="12.75" x14ac:dyDescent="0.2">
      <c r="A277" s="98"/>
      <c r="B277" s="98"/>
      <c r="C277" s="98">
        <v>1</v>
      </c>
      <c r="D277" s="19" t="s">
        <v>321</v>
      </c>
      <c r="E277" s="13"/>
      <c r="F277" s="98"/>
      <c r="G277" s="98"/>
      <c r="H277" s="98"/>
      <c r="I277" s="98"/>
      <c r="J277" s="98"/>
      <c r="K277" s="98"/>
      <c r="L277" s="98"/>
      <c r="M277" s="98"/>
      <c r="N277" s="98"/>
      <c r="O277" s="98">
        <v>1</v>
      </c>
      <c r="P277" s="98"/>
      <c r="Q277" s="16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80"/>
      <c r="AW277" s="80"/>
      <c r="AX277" s="80"/>
      <c r="AY277" s="98"/>
      <c r="AZ277" s="80"/>
      <c r="BA277" s="80"/>
      <c r="BB277" s="98"/>
      <c r="BC277" s="98"/>
      <c r="BD277" s="80"/>
      <c r="BE277" s="80"/>
      <c r="BF277" s="80"/>
      <c r="BG277" s="80"/>
      <c r="BH277" s="80"/>
      <c r="BI277" s="98"/>
      <c r="BJ277" s="98"/>
      <c r="BK277" s="80"/>
      <c r="BL277" s="80"/>
      <c r="BM277" s="80"/>
      <c r="BN277" s="98"/>
      <c r="BO277" s="80"/>
      <c r="BP277" s="98"/>
      <c r="BQ277" s="98"/>
      <c r="BR277" s="80"/>
      <c r="BS277" s="80"/>
      <c r="BT277" s="80"/>
      <c r="BU277" s="98"/>
      <c r="BV277" s="160"/>
      <c r="BW277" s="160"/>
      <c r="BX277" s="161"/>
    </row>
    <row r="278" spans="1:76" s="138" customFormat="1" ht="15.75" x14ac:dyDescent="0.2">
      <c r="A278" s="176">
        <v>1</v>
      </c>
      <c r="B278" s="176">
        <v>1</v>
      </c>
      <c r="C278" s="176"/>
      <c r="D278" s="87" t="s">
        <v>954</v>
      </c>
      <c r="E278" s="10" t="s">
        <v>322</v>
      </c>
      <c r="F278" s="96"/>
      <c r="G278" s="96">
        <v>1</v>
      </c>
      <c r="H278" s="96"/>
      <c r="I278" s="96">
        <v>1</v>
      </c>
      <c r="J278" s="96"/>
      <c r="K278" s="96">
        <v>1</v>
      </c>
      <c r="L278" s="96">
        <f t="shared" si="4"/>
        <v>2</v>
      </c>
      <c r="M278" s="96">
        <v>1</v>
      </c>
      <c r="N278" s="96"/>
      <c r="O278" s="96"/>
      <c r="P278" s="96"/>
      <c r="Q278" s="192" t="s">
        <v>1064</v>
      </c>
      <c r="R278" s="1" t="s">
        <v>157</v>
      </c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>
        <v>1</v>
      </c>
      <c r="AQ278" s="1"/>
      <c r="AR278" s="1"/>
      <c r="AS278" s="1"/>
      <c r="AT278" s="1">
        <v>1</v>
      </c>
      <c r="AU278" s="1">
        <v>2</v>
      </c>
      <c r="AV278" s="96"/>
      <c r="AW278" s="96"/>
      <c r="AX278" s="96"/>
      <c r="AY278" s="96"/>
      <c r="AZ278" s="104"/>
      <c r="BA278" s="105"/>
      <c r="BB278" s="106"/>
      <c r="BC278" s="96"/>
      <c r="BD278" s="96"/>
      <c r="BE278" s="96"/>
      <c r="BF278" s="104"/>
      <c r="BG278" s="105"/>
      <c r="BH278" s="96">
        <v>1</v>
      </c>
      <c r="BI278" s="96"/>
      <c r="BJ278" s="96"/>
      <c r="BK278" s="96"/>
      <c r="BL278" s="104">
        <v>1</v>
      </c>
      <c r="BM278" s="105"/>
      <c r="BN278" s="96">
        <v>1</v>
      </c>
      <c r="BO278" s="96">
        <v>1</v>
      </c>
      <c r="BP278" s="96"/>
      <c r="BQ278" s="96">
        <v>1</v>
      </c>
      <c r="BR278" s="104">
        <v>1</v>
      </c>
      <c r="BS278" s="105"/>
      <c r="BT278" s="96"/>
      <c r="BU278" s="83" t="s">
        <v>128</v>
      </c>
      <c r="BV278" s="117">
        <v>6175</v>
      </c>
      <c r="BW278" s="157"/>
      <c r="BX278" s="157"/>
    </row>
    <row r="279" spans="1:76" s="138" customFormat="1" ht="12.75" x14ac:dyDescent="0.2">
      <c r="A279" s="37">
        <v>1</v>
      </c>
      <c r="B279" s="37"/>
      <c r="C279" s="37"/>
      <c r="D279" s="87" t="s">
        <v>955</v>
      </c>
      <c r="E279" s="10" t="s">
        <v>323</v>
      </c>
      <c r="F279" s="36"/>
      <c r="G279" s="36"/>
      <c r="H279" s="36">
        <v>1</v>
      </c>
      <c r="I279" s="36"/>
      <c r="J279" s="36"/>
      <c r="K279" s="36"/>
      <c r="L279" s="36">
        <f t="shared" si="4"/>
        <v>0</v>
      </c>
      <c r="M279" s="36"/>
      <c r="N279" s="36"/>
      <c r="O279" s="36"/>
      <c r="P279" s="36"/>
      <c r="Q279" s="192" t="s">
        <v>31</v>
      </c>
      <c r="R279" s="1" t="s">
        <v>31</v>
      </c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>
        <v>1</v>
      </c>
      <c r="AQ279" s="1"/>
      <c r="AR279" s="1"/>
      <c r="AS279" s="1"/>
      <c r="AT279" s="1"/>
      <c r="AU279" s="1">
        <v>1</v>
      </c>
      <c r="AV279" s="36"/>
      <c r="AW279" s="36"/>
      <c r="AX279" s="36"/>
      <c r="AY279" s="36"/>
      <c r="AZ279" s="35"/>
      <c r="BA279" s="54"/>
      <c r="BB279" s="38"/>
      <c r="BC279" s="36"/>
      <c r="BD279" s="36"/>
      <c r="BE279" s="36"/>
      <c r="BF279" s="35"/>
      <c r="BG279" s="54"/>
      <c r="BH279" s="36"/>
      <c r="BI279" s="36"/>
      <c r="BJ279" s="36"/>
      <c r="BK279" s="36"/>
      <c r="BL279" s="35"/>
      <c r="BM279" s="54"/>
      <c r="BN279" s="36"/>
      <c r="BO279" s="36"/>
      <c r="BP279" s="36"/>
      <c r="BQ279" s="36"/>
      <c r="BR279" s="35"/>
      <c r="BS279" s="54"/>
      <c r="BT279" s="36">
        <v>1</v>
      </c>
      <c r="BU279" s="83" t="s">
        <v>31</v>
      </c>
      <c r="BV279" s="117" t="s">
        <v>443</v>
      </c>
      <c r="BW279" s="157"/>
      <c r="BX279" s="157"/>
    </row>
    <row r="280" spans="1:76" s="138" customFormat="1" ht="12.75" x14ac:dyDescent="0.2">
      <c r="A280" s="37">
        <v>1</v>
      </c>
      <c r="B280" s="37">
        <v>1</v>
      </c>
      <c r="C280" s="37"/>
      <c r="D280" s="87" t="s">
        <v>956</v>
      </c>
      <c r="E280" s="10" t="s">
        <v>324</v>
      </c>
      <c r="F280" s="36"/>
      <c r="G280" s="36"/>
      <c r="H280" s="36">
        <v>1</v>
      </c>
      <c r="I280" s="36"/>
      <c r="J280" s="36"/>
      <c r="K280" s="36"/>
      <c r="L280" s="36">
        <f t="shared" si="4"/>
        <v>0</v>
      </c>
      <c r="M280" s="36"/>
      <c r="N280" s="36"/>
      <c r="O280" s="36"/>
      <c r="P280" s="36"/>
      <c r="Q280" s="192" t="s">
        <v>31</v>
      </c>
      <c r="R280" s="1" t="s">
        <v>31</v>
      </c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>
        <v>1</v>
      </c>
      <c r="AQ280" s="1"/>
      <c r="AR280" s="1"/>
      <c r="AS280" s="1"/>
      <c r="AT280" s="1"/>
      <c r="AU280" s="1">
        <v>1</v>
      </c>
      <c r="AV280" s="36"/>
      <c r="AW280" s="36"/>
      <c r="AX280" s="36"/>
      <c r="AY280" s="36"/>
      <c r="AZ280" s="35"/>
      <c r="BA280" s="54"/>
      <c r="BB280" s="38"/>
      <c r="BC280" s="36"/>
      <c r="BD280" s="36"/>
      <c r="BE280" s="36"/>
      <c r="BF280" s="35"/>
      <c r="BG280" s="54"/>
      <c r="BH280" s="36"/>
      <c r="BI280" s="36"/>
      <c r="BJ280" s="36"/>
      <c r="BK280" s="36"/>
      <c r="BL280" s="35"/>
      <c r="BM280" s="54"/>
      <c r="BN280" s="36">
        <v>1</v>
      </c>
      <c r="BO280" s="36"/>
      <c r="BP280" s="36"/>
      <c r="BQ280" s="36"/>
      <c r="BR280" s="35">
        <v>1</v>
      </c>
      <c r="BS280" s="54"/>
      <c r="BT280" s="36"/>
      <c r="BU280" s="83" t="s">
        <v>399</v>
      </c>
      <c r="BV280" s="117" t="s">
        <v>443</v>
      </c>
      <c r="BW280" s="157"/>
      <c r="BX280" s="157"/>
    </row>
    <row r="281" spans="1:76" s="138" customFormat="1" ht="15.75" x14ac:dyDescent="0.2">
      <c r="A281" s="37">
        <v>1</v>
      </c>
      <c r="B281" s="37">
        <v>1</v>
      </c>
      <c r="C281" s="37"/>
      <c r="D281" s="21" t="s">
        <v>957</v>
      </c>
      <c r="E281" s="10" t="s">
        <v>325</v>
      </c>
      <c r="F281" s="36"/>
      <c r="G281" s="36"/>
      <c r="H281" s="36"/>
      <c r="I281" s="36"/>
      <c r="J281" s="36"/>
      <c r="K281" s="36"/>
      <c r="L281" s="36">
        <f t="shared" si="4"/>
        <v>0</v>
      </c>
      <c r="M281" s="36"/>
      <c r="N281" s="36">
        <v>1</v>
      </c>
      <c r="O281" s="36"/>
      <c r="P281" s="36"/>
      <c r="Q281" s="192" t="s">
        <v>660</v>
      </c>
      <c r="R281" s="1" t="s">
        <v>43</v>
      </c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>
        <v>1</v>
      </c>
      <c r="AT281" s="1"/>
      <c r="AU281" s="1">
        <v>1</v>
      </c>
      <c r="AV281" s="36"/>
      <c r="AW281" s="36"/>
      <c r="AX281" s="36"/>
      <c r="AY281" s="36"/>
      <c r="AZ281" s="35"/>
      <c r="BA281" s="54"/>
      <c r="BB281" s="38"/>
      <c r="BC281" s="36"/>
      <c r="BD281" s="42"/>
      <c r="BE281" s="42"/>
      <c r="BF281" s="64"/>
      <c r="BG281" s="58"/>
      <c r="BH281" s="42"/>
      <c r="BI281" s="36"/>
      <c r="BJ281" s="36"/>
      <c r="BK281" s="42"/>
      <c r="BL281" s="64"/>
      <c r="BM281" s="58"/>
      <c r="BN281" s="36"/>
      <c r="BO281" s="36"/>
      <c r="BP281" s="36"/>
      <c r="BQ281" s="36"/>
      <c r="BR281" s="35"/>
      <c r="BS281" s="54"/>
      <c r="BT281" s="36">
        <v>1</v>
      </c>
      <c r="BU281" s="79" t="s">
        <v>31</v>
      </c>
      <c r="BV281" s="117" t="s">
        <v>444</v>
      </c>
      <c r="BW281" s="157"/>
      <c r="BX281" s="72"/>
    </row>
    <row r="282" spans="1:76" s="138" customFormat="1" ht="15.75" x14ac:dyDescent="0.2">
      <c r="A282" s="37">
        <v>1</v>
      </c>
      <c r="B282" s="37"/>
      <c r="C282" s="37"/>
      <c r="D282" s="87" t="s">
        <v>958</v>
      </c>
      <c r="E282" s="10" t="s">
        <v>326</v>
      </c>
      <c r="F282" s="36"/>
      <c r="G282" s="36"/>
      <c r="H282" s="36"/>
      <c r="I282" s="36"/>
      <c r="J282" s="36"/>
      <c r="K282" s="36"/>
      <c r="L282" s="36">
        <f t="shared" si="4"/>
        <v>0</v>
      </c>
      <c r="M282" s="36"/>
      <c r="N282" s="36">
        <v>1</v>
      </c>
      <c r="O282" s="36"/>
      <c r="P282" s="36"/>
      <c r="Q282" s="192" t="s">
        <v>660</v>
      </c>
      <c r="R282" s="1" t="s">
        <v>43</v>
      </c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>
        <v>1</v>
      </c>
      <c r="AQ282" s="1"/>
      <c r="AR282" s="1"/>
      <c r="AS282" s="1"/>
      <c r="AT282" s="1"/>
      <c r="AU282" s="1">
        <v>1</v>
      </c>
      <c r="AV282" s="36"/>
      <c r="AW282" s="36"/>
      <c r="AX282" s="36"/>
      <c r="AY282" s="36"/>
      <c r="AZ282" s="35"/>
      <c r="BA282" s="54"/>
      <c r="BB282" s="38"/>
      <c r="BC282" s="36"/>
      <c r="BD282" s="36"/>
      <c r="BE282" s="36"/>
      <c r="BF282" s="35"/>
      <c r="BG282" s="54"/>
      <c r="BH282" s="36"/>
      <c r="BI282" s="36"/>
      <c r="BJ282" s="36"/>
      <c r="BK282" s="36"/>
      <c r="BL282" s="35"/>
      <c r="BM282" s="54"/>
      <c r="BN282" s="36"/>
      <c r="BO282" s="36"/>
      <c r="BP282" s="36"/>
      <c r="BQ282" s="36">
        <v>1</v>
      </c>
      <c r="BR282" s="35">
        <v>1</v>
      </c>
      <c r="BS282" s="54"/>
      <c r="BT282" s="36"/>
      <c r="BU282" s="83" t="s">
        <v>399</v>
      </c>
      <c r="BV282" s="117" t="s">
        <v>443</v>
      </c>
      <c r="BW282" s="157"/>
      <c r="BX282" s="73"/>
    </row>
    <row r="283" spans="1:76" s="138" customFormat="1" ht="15.75" x14ac:dyDescent="0.2">
      <c r="A283" s="37">
        <v>1</v>
      </c>
      <c r="B283" s="37"/>
      <c r="C283" s="37"/>
      <c r="D283" s="87" t="s">
        <v>959</v>
      </c>
      <c r="E283" s="10" t="s">
        <v>327</v>
      </c>
      <c r="F283" s="36"/>
      <c r="G283" s="36"/>
      <c r="H283" s="36"/>
      <c r="I283" s="36"/>
      <c r="J283" s="36"/>
      <c r="K283" s="36"/>
      <c r="L283" s="36">
        <f t="shared" si="4"/>
        <v>0</v>
      </c>
      <c r="M283" s="36"/>
      <c r="N283" s="36">
        <v>1</v>
      </c>
      <c r="O283" s="36"/>
      <c r="P283" s="36"/>
      <c r="Q283" s="192" t="s">
        <v>660</v>
      </c>
      <c r="R283" s="1" t="s">
        <v>25</v>
      </c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>
        <v>1</v>
      </c>
      <c r="AQ283" s="1"/>
      <c r="AR283" s="1"/>
      <c r="AS283" s="1"/>
      <c r="AT283" s="1"/>
      <c r="AU283" s="1">
        <v>1</v>
      </c>
      <c r="AV283" s="36"/>
      <c r="AW283" s="36"/>
      <c r="AX283" s="36"/>
      <c r="AY283" s="36"/>
      <c r="AZ283" s="35"/>
      <c r="BA283" s="54"/>
      <c r="BB283" s="38"/>
      <c r="BC283" s="36"/>
      <c r="BD283" s="36"/>
      <c r="BE283" s="36"/>
      <c r="BF283" s="35"/>
      <c r="BG283" s="54"/>
      <c r="BH283" s="36"/>
      <c r="BI283" s="36"/>
      <c r="BJ283" s="36"/>
      <c r="BK283" s="36"/>
      <c r="BL283" s="35"/>
      <c r="BM283" s="54"/>
      <c r="BN283" s="36">
        <v>1</v>
      </c>
      <c r="BO283" s="36"/>
      <c r="BP283" s="36"/>
      <c r="BQ283" s="36">
        <v>1</v>
      </c>
      <c r="BR283" s="35">
        <v>1</v>
      </c>
      <c r="BS283" s="54"/>
      <c r="BT283" s="36"/>
      <c r="BU283" s="83" t="s">
        <v>399</v>
      </c>
      <c r="BV283" s="117" t="s">
        <v>443</v>
      </c>
      <c r="BW283" s="157"/>
      <c r="BX283" s="73"/>
    </row>
    <row r="284" spans="1:76" s="138" customFormat="1" ht="15.75" x14ac:dyDescent="0.2">
      <c r="A284" s="177">
        <v>1</v>
      </c>
      <c r="B284" s="177"/>
      <c r="C284" s="177"/>
      <c r="D284" s="87" t="s">
        <v>960</v>
      </c>
      <c r="E284" s="10" t="s">
        <v>328</v>
      </c>
      <c r="F284" s="48"/>
      <c r="G284" s="48"/>
      <c r="H284" s="48"/>
      <c r="I284" s="48"/>
      <c r="J284" s="48"/>
      <c r="K284" s="48"/>
      <c r="L284" s="48">
        <f t="shared" si="4"/>
        <v>0</v>
      </c>
      <c r="M284" s="48"/>
      <c r="N284" s="48">
        <v>1</v>
      </c>
      <c r="O284" s="48"/>
      <c r="P284" s="48"/>
      <c r="Q284" s="192" t="s">
        <v>660</v>
      </c>
      <c r="R284" s="1" t="s">
        <v>25</v>
      </c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>
        <v>1</v>
      </c>
      <c r="AQ284" s="1"/>
      <c r="AR284" s="1"/>
      <c r="AS284" s="1"/>
      <c r="AT284" s="1"/>
      <c r="AU284" s="1">
        <v>1</v>
      </c>
      <c r="AV284" s="48"/>
      <c r="AW284" s="48"/>
      <c r="AX284" s="48"/>
      <c r="AY284" s="48"/>
      <c r="AZ284" s="63"/>
      <c r="BA284" s="59"/>
      <c r="BB284" s="46"/>
      <c r="BC284" s="48"/>
      <c r="BD284" s="48"/>
      <c r="BE284" s="48"/>
      <c r="BF284" s="63"/>
      <c r="BG284" s="59"/>
      <c r="BH284" s="48"/>
      <c r="BI284" s="48"/>
      <c r="BJ284" s="48"/>
      <c r="BK284" s="48"/>
      <c r="BL284" s="63"/>
      <c r="BM284" s="59"/>
      <c r="BN284" s="48">
        <v>1</v>
      </c>
      <c r="BO284" s="48"/>
      <c r="BP284" s="48"/>
      <c r="BQ284" s="48"/>
      <c r="BR284" s="63">
        <v>1</v>
      </c>
      <c r="BS284" s="59"/>
      <c r="BT284" s="48"/>
      <c r="BU284" s="83" t="s">
        <v>399</v>
      </c>
      <c r="BV284" s="117" t="s">
        <v>443</v>
      </c>
      <c r="BW284" s="157"/>
      <c r="BX284" s="73"/>
    </row>
    <row r="285" spans="1:76" s="138" customFormat="1" ht="12.75" x14ac:dyDescent="0.2">
      <c r="A285" s="98"/>
      <c r="B285" s="98"/>
      <c r="C285" s="98">
        <v>1</v>
      </c>
      <c r="D285" s="19" t="s">
        <v>329</v>
      </c>
      <c r="E285" s="122"/>
      <c r="F285" s="98"/>
      <c r="G285" s="98"/>
      <c r="H285" s="98"/>
      <c r="I285" s="98"/>
      <c r="J285" s="98"/>
      <c r="K285" s="98"/>
      <c r="L285" s="98"/>
      <c r="M285" s="98"/>
      <c r="N285" s="98"/>
      <c r="O285" s="98">
        <v>1</v>
      </c>
      <c r="P285" s="98"/>
      <c r="Q285" s="122"/>
      <c r="R285" s="145"/>
      <c r="S285" s="145"/>
      <c r="T285" s="145"/>
      <c r="U285" s="145"/>
      <c r="V285" s="145"/>
      <c r="W285" s="145"/>
      <c r="X285" s="145"/>
      <c r="Y285" s="145"/>
      <c r="Z285" s="145"/>
      <c r="AA285" s="145"/>
      <c r="AB285" s="145"/>
      <c r="AC285" s="145"/>
      <c r="AD285" s="145"/>
      <c r="AE285" s="145"/>
      <c r="AF285" s="145"/>
      <c r="AG285" s="145"/>
      <c r="AH285" s="145"/>
      <c r="AI285" s="145"/>
      <c r="AJ285" s="145"/>
      <c r="AK285" s="145"/>
      <c r="AL285" s="145"/>
      <c r="AM285" s="145"/>
      <c r="AN285" s="145"/>
      <c r="AO285" s="145"/>
      <c r="AP285" s="145"/>
      <c r="AQ285" s="145"/>
      <c r="AR285" s="145"/>
      <c r="AS285" s="145"/>
      <c r="AT285" s="145"/>
      <c r="AU285" s="145"/>
      <c r="AV285" s="80"/>
      <c r="AW285" s="80"/>
      <c r="AX285" s="80"/>
      <c r="AY285" s="98"/>
      <c r="AZ285" s="80"/>
      <c r="BA285" s="80"/>
      <c r="BB285" s="98"/>
      <c r="BC285" s="98"/>
      <c r="BD285" s="80"/>
      <c r="BE285" s="80"/>
      <c r="BF285" s="80"/>
      <c r="BG285" s="80"/>
      <c r="BH285" s="80"/>
      <c r="BI285" s="98"/>
      <c r="BJ285" s="98"/>
      <c r="BK285" s="80"/>
      <c r="BL285" s="80"/>
      <c r="BM285" s="80"/>
      <c r="BN285" s="98"/>
      <c r="BO285" s="80"/>
      <c r="BP285" s="98"/>
      <c r="BQ285" s="98"/>
      <c r="BR285" s="80"/>
      <c r="BS285" s="80"/>
      <c r="BT285" s="80"/>
      <c r="BU285" s="98"/>
      <c r="BV285" s="122"/>
      <c r="BW285" s="122"/>
      <c r="BX285" s="155"/>
    </row>
    <row r="286" spans="1:76" s="138" customFormat="1" ht="12.75" x14ac:dyDescent="0.2">
      <c r="A286" s="176">
        <v>1</v>
      </c>
      <c r="B286" s="176">
        <v>1</v>
      </c>
      <c r="C286" s="176"/>
      <c r="D286" s="87" t="s">
        <v>961</v>
      </c>
      <c r="E286" s="2" t="s">
        <v>330</v>
      </c>
      <c r="F286" s="96"/>
      <c r="G286" s="96"/>
      <c r="H286" s="96">
        <v>1</v>
      </c>
      <c r="I286" s="96"/>
      <c r="J286" s="96"/>
      <c r="K286" s="96"/>
      <c r="L286" s="96">
        <f t="shared" si="4"/>
        <v>0</v>
      </c>
      <c r="M286" s="96"/>
      <c r="N286" s="96"/>
      <c r="O286" s="96"/>
      <c r="P286" s="96"/>
      <c r="Q286" s="192" t="s">
        <v>31</v>
      </c>
      <c r="R286" s="1" t="s">
        <v>31</v>
      </c>
      <c r="S286" s="1"/>
      <c r="T286" s="1"/>
      <c r="U286" s="1"/>
      <c r="V286" s="1"/>
      <c r="W286" s="1">
        <v>1</v>
      </c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>
        <v>1</v>
      </c>
      <c r="AJ286" s="1"/>
      <c r="AK286" s="1"/>
      <c r="AL286" s="1"/>
      <c r="AM286" s="1"/>
      <c r="AN286" s="1">
        <v>1</v>
      </c>
      <c r="AO286" s="1"/>
      <c r="AP286" s="1"/>
      <c r="AQ286" s="1"/>
      <c r="AR286" s="1"/>
      <c r="AS286" s="1"/>
      <c r="AT286" s="1"/>
      <c r="AU286" s="1">
        <v>3</v>
      </c>
      <c r="AV286" s="96"/>
      <c r="AW286" s="96"/>
      <c r="AX286" s="96"/>
      <c r="AY286" s="96"/>
      <c r="AZ286" s="104"/>
      <c r="BA286" s="105"/>
      <c r="BB286" s="106"/>
      <c r="BC286" s="96"/>
      <c r="BD286" s="96">
        <v>1</v>
      </c>
      <c r="BE286" s="96"/>
      <c r="BF286" s="104">
        <v>1</v>
      </c>
      <c r="BG286" s="105"/>
      <c r="BH286" s="96">
        <v>1</v>
      </c>
      <c r="BI286" s="96"/>
      <c r="BJ286" s="96">
        <v>1</v>
      </c>
      <c r="BK286" s="96"/>
      <c r="BL286" s="104">
        <v>1</v>
      </c>
      <c r="BM286" s="105"/>
      <c r="BN286" s="106"/>
      <c r="BO286" s="96">
        <v>1</v>
      </c>
      <c r="BP286" s="96">
        <v>1</v>
      </c>
      <c r="BQ286" s="96"/>
      <c r="BR286" s="104">
        <v>1</v>
      </c>
      <c r="BS286" s="105"/>
      <c r="BT286" s="96"/>
      <c r="BU286" s="83" t="s">
        <v>396</v>
      </c>
      <c r="BV286" s="146">
        <v>6163</v>
      </c>
      <c r="BW286" s="147">
        <v>6745</v>
      </c>
      <c r="BX286" s="73"/>
    </row>
    <row r="287" spans="1:76" s="138" customFormat="1" ht="12.75" x14ac:dyDescent="0.2">
      <c r="A287" s="37">
        <v>1</v>
      </c>
      <c r="B287" s="37"/>
      <c r="C287" s="37"/>
      <c r="D287" s="87" t="s">
        <v>962</v>
      </c>
      <c r="E287" s="2" t="s">
        <v>330</v>
      </c>
      <c r="F287" s="36"/>
      <c r="G287" s="36"/>
      <c r="H287" s="36">
        <v>1</v>
      </c>
      <c r="I287" s="36"/>
      <c r="J287" s="36"/>
      <c r="K287" s="36"/>
      <c r="L287" s="36">
        <f t="shared" si="4"/>
        <v>0</v>
      </c>
      <c r="M287" s="36"/>
      <c r="N287" s="36"/>
      <c r="O287" s="36"/>
      <c r="P287" s="36"/>
      <c r="Q287" s="192" t="s">
        <v>31</v>
      </c>
      <c r="R287" s="1" t="s">
        <v>31</v>
      </c>
      <c r="S287" s="1"/>
      <c r="T287" s="1"/>
      <c r="U287" s="1"/>
      <c r="V287" s="1"/>
      <c r="W287" s="1">
        <v>1</v>
      </c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>
        <v>1</v>
      </c>
      <c r="AI287" s="1">
        <v>1</v>
      </c>
      <c r="AJ287" s="1">
        <v>1</v>
      </c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>
        <v>4</v>
      </c>
      <c r="AV287" s="36">
        <v>1</v>
      </c>
      <c r="AW287" s="36"/>
      <c r="AX287" s="36"/>
      <c r="AY287" s="36"/>
      <c r="AZ287" s="35">
        <v>1</v>
      </c>
      <c r="BA287" s="54"/>
      <c r="BB287" s="38"/>
      <c r="BC287" s="36"/>
      <c r="BD287" s="36"/>
      <c r="BE287" s="36"/>
      <c r="BF287" s="35"/>
      <c r="BG287" s="54"/>
      <c r="BH287" s="36"/>
      <c r="BI287" s="36"/>
      <c r="BJ287" s="36"/>
      <c r="BK287" s="36"/>
      <c r="BL287" s="35"/>
      <c r="BM287" s="54"/>
      <c r="BN287" s="36"/>
      <c r="BO287" s="36"/>
      <c r="BP287" s="36"/>
      <c r="BQ287" s="36">
        <v>1</v>
      </c>
      <c r="BR287" s="35">
        <v>1</v>
      </c>
      <c r="BS287" s="54"/>
      <c r="BT287" s="36"/>
      <c r="BU287" s="83" t="s">
        <v>178</v>
      </c>
      <c r="BV287" s="146">
        <v>6486</v>
      </c>
      <c r="BW287" s="147"/>
      <c r="BX287" s="73"/>
    </row>
    <row r="288" spans="1:76" s="138" customFormat="1" ht="31.5" x14ac:dyDescent="0.2">
      <c r="A288" s="37">
        <v>1</v>
      </c>
      <c r="B288" s="37">
        <v>1</v>
      </c>
      <c r="C288" s="37"/>
      <c r="D288" s="21" t="s">
        <v>963</v>
      </c>
      <c r="E288" s="10" t="s">
        <v>331</v>
      </c>
      <c r="F288" s="36"/>
      <c r="G288" s="36">
        <v>1</v>
      </c>
      <c r="H288" s="36"/>
      <c r="I288" s="36">
        <v>1</v>
      </c>
      <c r="J288" s="36">
        <v>1</v>
      </c>
      <c r="K288" s="36"/>
      <c r="L288" s="36">
        <f t="shared" si="4"/>
        <v>2</v>
      </c>
      <c r="M288" s="36">
        <v>1</v>
      </c>
      <c r="N288" s="36"/>
      <c r="O288" s="36"/>
      <c r="P288" s="36"/>
      <c r="Q288" s="192" t="s">
        <v>1065</v>
      </c>
      <c r="R288" s="1" t="s">
        <v>37</v>
      </c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>
        <v>1</v>
      </c>
      <c r="AR288" s="1"/>
      <c r="AS288" s="1">
        <v>1</v>
      </c>
      <c r="AT288" s="1"/>
      <c r="AU288" s="1">
        <v>2</v>
      </c>
      <c r="AV288" s="36">
        <v>1</v>
      </c>
      <c r="AW288" s="36"/>
      <c r="AX288" s="36"/>
      <c r="AY288" s="36">
        <v>1</v>
      </c>
      <c r="AZ288" s="35">
        <v>1</v>
      </c>
      <c r="BA288" s="54"/>
      <c r="BB288" s="38">
        <v>1</v>
      </c>
      <c r="BC288" s="36"/>
      <c r="BD288" s="42"/>
      <c r="BE288" s="42"/>
      <c r="BF288" s="64">
        <v>1</v>
      </c>
      <c r="BG288" s="58"/>
      <c r="BH288" s="36"/>
      <c r="BI288" s="36"/>
      <c r="BJ288" s="36"/>
      <c r="BK288" s="36"/>
      <c r="BL288" s="35"/>
      <c r="BM288" s="54"/>
      <c r="BN288" s="36"/>
      <c r="BO288" s="36"/>
      <c r="BP288" s="36"/>
      <c r="BQ288" s="36"/>
      <c r="BR288" s="35"/>
      <c r="BS288" s="54"/>
      <c r="BT288" s="36"/>
      <c r="BU288" s="79" t="s">
        <v>27</v>
      </c>
      <c r="BV288" s="117">
        <v>6747</v>
      </c>
      <c r="BW288" s="157">
        <v>6786</v>
      </c>
      <c r="BX288" s="72"/>
    </row>
    <row r="289" spans="1:76" s="138" customFormat="1" ht="31.5" x14ac:dyDescent="0.2">
      <c r="A289" s="177">
        <v>1</v>
      </c>
      <c r="B289" s="177">
        <v>1</v>
      </c>
      <c r="C289" s="177"/>
      <c r="D289" s="87" t="s">
        <v>964</v>
      </c>
      <c r="E289" s="2" t="s">
        <v>332</v>
      </c>
      <c r="F289" s="48">
        <v>1</v>
      </c>
      <c r="G289" s="48">
        <v>1</v>
      </c>
      <c r="H289" s="48"/>
      <c r="I289" s="48">
        <v>1</v>
      </c>
      <c r="J289" s="48">
        <v>1</v>
      </c>
      <c r="K289" s="48">
        <v>1</v>
      </c>
      <c r="L289" s="48">
        <f t="shared" si="4"/>
        <v>3</v>
      </c>
      <c r="M289" s="48">
        <v>1</v>
      </c>
      <c r="N289" s="48"/>
      <c r="O289" s="48"/>
      <c r="P289" s="48"/>
      <c r="Q289" s="190" t="s">
        <v>1066</v>
      </c>
      <c r="R289" s="3" t="s">
        <v>264</v>
      </c>
      <c r="S289" s="3"/>
      <c r="T289" s="3"/>
      <c r="U289" s="3"/>
      <c r="V289" s="3"/>
      <c r="W289" s="3"/>
      <c r="X289" s="3"/>
      <c r="Y289" s="3"/>
      <c r="Z289" s="3">
        <v>1</v>
      </c>
      <c r="AA289" s="3">
        <v>1</v>
      </c>
      <c r="AB289" s="3"/>
      <c r="AC289" s="3"/>
      <c r="AD289" s="3"/>
      <c r="AE289" s="3"/>
      <c r="AF289" s="3"/>
      <c r="AG289" s="3"/>
      <c r="AH289" s="3">
        <v>1</v>
      </c>
      <c r="AI289" s="3">
        <v>1</v>
      </c>
      <c r="AJ289" s="3">
        <v>1</v>
      </c>
      <c r="AK289" s="3">
        <v>1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>
        <v>6</v>
      </c>
      <c r="AV289" s="48"/>
      <c r="AW289" s="48"/>
      <c r="AX289" s="48"/>
      <c r="AY289" s="48">
        <v>1</v>
      </c>
      <c r="AZ289" s="63">
        <v>1</v>
      </c>
      <c r="BA289" s="59"/>
      <c r="BB289" s="46">
        <v>1</v>
      </c>
      <c r="BC289" s="48">
        <v>1</v>
      </c>
      <c r="BD289" s="48">
        <v>1</v>
      </c>
      <c r="BE289" s="48">
        <v>1</v>
      </c>
      <c r="BF289" s="63">
        <v>1</v>
      </c>
      <c r="BG289" s="59"/>
      <c r="BH289" s="48">
        <v>1</v>
      </c>
      <c r="BI289" s="48">
        <v>1</v>
      </c>
      <c r="BJ289" s="48"/>
      <c r="BK289" s="48">
        <v>1</v>
      </c>
      <c r="BL289" s="63">
        <v>1</v>
      </c>
      <c r="BM289" s="59"/>
      <c r="BN289" s="48"/>
      <c r="BO289" s="48"/>
      <c r="BP289" s="48"/>
      <c r="BQ289" s="48"/>
      <c r="BR289" s="63"/>
      <c r="BS289" s="59"/>
      <c r="BT289" s="48"/>
      <c r="BU289" s="83" t="s">
        <v>23</v>
      </c>
      <c r="BV289" s="146">
        <v>6189</v>
      </c>
      <c r="BW289" s="147">
        <v>6687</v>
      </c>
      <c r="BX289" s="73"/>
    </row>
    <row r="290" spans="1:76" s="138" customFormat="1" ht="12.75" x14ac:dyDescent="0.2">
      <c r="A290" s="98"/>
      <c r="B290" s="98"/>
      <c r="C290" s="98">
        <v>1</v>
      </c>
      <c r="D290" s="19" t="s">
        <v>333</v>
      </c>
      <c r="E290" s="13"/>
      <c r="F290" s="98"/>
      <c r="G290" s="98"/>
      <c r="H290" s="98"/>
      <c r="I290" s="98"/>
      <c r="J290" s="98"/>
      <c r="K290" s="98"/>
      <c r="L290" s="98"/>
      <c r="M290" s="98"/>
      <c r="N290" s="98"/>
      <c r="O290" s="98">
        <v>1</v>
      </c>
      <c r="P290" s="98"/>
      <c r="Q290" s="16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80"/>
      <c r="AW290" s="80"/>
      <c r="AX290" s="80"/>
      <c r="AY290" s="98"/>
      <c r="AZ290" s="80"/>
      <c r="BA290" s="80"/>
      <c r="BB290" s="98"/>
      <c r="BC290" s="98"/>
      <c r="BD290" s="80"/>
      <c r="BE290" s="80"/>
      <c r="BF290" s="80"/>
      <c r="BG290" s="80"/>
      <c r="BH290" s="80"/>
      <c r="BI290" s="98"/>
      <c r="BJ290" s="98"/>
      <c r="BK290" s="80"/>
      <c r="BL290" s="80"/>
      <c r="BM290" s="80"/>
      <c r="BN290" s="98"/>
      <c r="BO290" s="80"/>
      <c r="BP290" s="98"/>
      <c r="BQ290" s="98"/>
      <c r="BR290" s="80"/>
      <c r="BS290" s="80"/>
      <c r="BT290" s="80"/>
      <c r="BU290" s="98"/>
      <c r="BV290" s="160"/>
      <c r="BW290" s="160"/>
      <c r="BX290" s="74"/>
    </row>
    <row r="291" spans="1:76" s="138" customFormat="1" ht="15.75" x14ac:dyDescent="0.2">
      <c r="A291" s="176">
        <v>1</v>
      </c>
      <c r="B291" s="176">
        <v>1</v>
      </c>
      <c r="C291" s="176"/>
      <c r="D291" s="8" t="s">
        <v>965</v>
      </c>
      <c r="E291" s="2" t="s">
        <v>334</v>
      </c>
      <c r="F291" s="96"/>
      <c r="G291" s="96">
        <v>1</v>
      </c>
      <c r="H291" s="96"/>
      <c r="I291" s="96"/>
      <c r="J291" s="96"/>
      <c r="K291" s="96">
        <v>1</v>
      </c>
      <c r="L291" s="96">
        <f t="shared" si="4"/>
        <v>1</v>
      </c>
      <c r="M291" s="96">
        <v>1</v>
      </c>
      <c r="N291" s="96"/>
      <c r="O291" s="96"/>
      <c r="P291" s="96"/>
      <c r="Q291" s="190" t="s">
        <v>1067</v>
      </c>
      <c r="R291" s="3" t="s">
        <v>162</v>
      </c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>
        <v>1</v>
      </c>
      <c r="AI291" s="3">
        <v>1</v>
      </c>
      <c r="AJ291" s="3"/>
      <c r="AK291" s="3"/>
      <c r="AL291" s="3"/>
      <c r="AM291" s="3"/>
      <c r="AN291" s="3">
        <v>1</v>
      </c>
      <c r="AO291" s="3"/>
      <c r="AP291" s="3"/>
      <c r="AQ291" s="3"/>
      <c r="AR291" s="3">
        <v>1</v>
      </c>
      <c r="AS291" s="3"/>
      <c r="AT291" s="3"/>
      <c r="AU291" s="3">
        <v>4</v>
      </c>
      <c r="AV291" s="96"/>
      <c r="AW291" s="96"/>
      <c r="AX291" s="96"/>
      <c r="AY291" s="96"/>
      <c r="AZ291" s="104"/>
      <c r="BA291" s="105"/>
      <c r="BB291" s="106"/>
      <c r="BC291" s="96"/>
      <c r="BD291" s="96"/>
      <c r="BE291" s="96"/>
      <c r="BF291" s="104"/>
      <c r="BG291" s="105"/>
      <c r="BH291" s="96"/>
      <c r="BI291" s="96"/>
      <c r="BJ291" s="96"/>
      <c r="BK291" s="96"/>
      <c r="BL291" s="104"/>
      <c r="BM291" s="105"/>
      <c r="BN291" s="106"/>
      <c r="BO291" s="96">
        <v>1</v>
      </c>
      <c r="BP291" s="96">
        <v>1</v>
      </c>
      <c r="BQ291" s="96"/>
      <c r="BR291" s="104">
        <v>1</v>
      </c>
      <c r="BS291" s="105"/>
      <c r="BT291" s="96"/>
      <c r="BU291" s="83" t="s">
        <v>399</v>
      </c>
      <c r="BV291" s="146" t="s">
        <v>585</v>
      </c>
      <c r="BW291" s="147"/>
      <c r="BX291" s="73"/>
    </row>
    <row r="292" spans="1:76" s="138" customFormat="1" ht="15.75" x14ac:dyDescent="0.2">
      <c r="A292" s="37">
        <v>1</v>
      </c>
      <c r="B292" s="37"/>
      <c r="C292" s="37"/>
      <c r="D292" s="205" t="s">
        <v>747</v>
      </c>
      <c r="E292" s="2" t="s">
        <v>334</v>
      </c>
      <c r="F292" s="36"/>
      <c r="G292" s="36">
        <v>1</v>
      </c>
      <c r="H292" s="36"/>
      <c r="I292" s="36"/>
      <c r="J292" s="36"/>
      <c r="K292" s="36">
        <v>1</v>
      </c>
      <c r="L292" s="36">
        <f t="shared" si="4"/>
        <v>1</v>
      </c>
      <c r="M292" s="36">
        <v>1</v>
      </c>
      <c r="N292" s="36"/>
      <c r="O292" s="36"/>
      <c r="P292" s="36"/>
      <c r="Q292" s="190" t="s">
        <v>1067</v>
      </c>
      <c r="R292" s="1" t="s">
        <v>162</v>
      </c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>
        <v>1</v>
      </c>
      <c r="AQ292" s="1"/>
      <c r="AR292" s="1"/>
      <c r="AS292" s="1"/>
      <c r="AT292" s="1"/>
      <c r="AU292" s="1">
        <v>1</v>
      </c>
      <c r="AV292" s="36"/>
      <c r="AW292" s="36"/>
      <c r="AX292" s="36"/>
      <c r="AY292" s="36"/>
      <c r="AZ292" s="35"/>
      <c r="BA292" s="54"/>
      <c r="BB292" s="38"/>
      <c r="BC292" s="36"/>
      <c r="BD292" s="36">
        <v>1</v>
      </c>
      <c r="BE292" s="36"/>
      <c r="BF292" s="35">
        <v>1</v>
      </c>
      <c r="BG292" s="54"/>
      <c r="BH292" s="36">
        <v>1</v>
      </c>
      <c r="BI292" s="36"/>
      <c r="BJ292" s="36"/>
      <c r="BK292" s="36"/>
      <c r="BL292" s="35">
        <v>1</v>
      </c>
      <c r="BM292" s="54"/>
      <c r="BN292" s="38"/>
      <c r="BO292" s="36">
        <v>1</v>
      </c>
      <c r="BP292" s="36">
        <v>1</v>
      </c>
      <c r="BQ292" s="36"/>
      <c r="BR292" s="35">
        <v>1</v>
      </c>
      <c r="BS292" s="54"/>
      <c r="BT292" s="36"/>
      <c r="BU292" s="83" t="s">
        <v>396</v>
      </c>
      <c r="BV292" s="146">
        <v>6638</v>
      </c>
      <c r="BW292" s="147"/>
      <c r="BX292" s="73"/>
    </row>
    <row r="293" spans="1:76" s="138" customFormat="1" ht="15.75" x14ac:dyDescent="0.2">
      <c r="A293" s="177">
        <v>1</v>
      </c>
      <c r="B293" s="177">
        <v>1</v>
      </c>
      <c r="C293" s="177"/>
      <c r="D293" s="21" t="s">
        <v>966</v>
      </c>
      <c r="E293" s="10" t="s">
        <v>335</v>
      </c>
      <c r="F293" s="48"/>
      <c r="G293" s="48">
        <v>1</v>
      </c>
      <c r="H293" s="48"/>
      <c r="I293" s="48"/>
      <c r="J293" s="48"/>
      <c r="K293" s="48">
        <v>1</v>
      </c>
      <c r="L293" s="48">
        <f t="shared" si="4"/>
        <v>1</v>
      </c>
      <c r="M293" s="48">
        <v>1</v>
      </c>
      <c r="N293" s="48"/>
      <c r="O293" s="48"/>
      <c r="P293" s="48"/>
      <c r="Q293" s="192" t="s">
        <v>663</v>
      </c>
      <c r="R293" s="1" t="s">
        <v>162</v>
      </c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>
        <v>1</v>
      </c>
      <c r="AQ293" s="1"/>
      <c r="AR293" s="1"/>
      <c r="AS293" s="1">
        <v>1</v>
      </c>
      <c r="AT293" s="1"/>
      <c r="AU293" s="1">
        <v>2</v>
      </c>
      <c r="AV293" s="48"/>
      <c r="AW293" s="48"/>
      <c r="AX293" s="48"/>
      <c r="AY293" s="48"/>
      <c r="AZ293" s="63"/>
      <c r="BA293" s="59"/>
      <c r="BB293" s="46"/>
      <c r="BC293" s="48"/>
      <c r="BD293" s="130"/>
      <c r="BE293" s="130"/>
      <c r="BF293" s="131"/>
      <c r="BG293" s="132"/>
      <c r="BH293" s="48"/>
      <c r="BI293" s="48"/>
      <c r="BJ293" s="48"/>
      <c r="BK293" s="48"/>
      <c r="BL293" s="63"/>
      <c r="BM293" s="59"/>
      <c r="BN293" s="48"/>
      <c r="BO293" s="48"/>
      <c r="BP293" s="48"/>
      <c r="BQ293" s="48"/>
      <c r="BR293" s="63"/>
      <c r="BS293" s="59"/>
      <c r="BT293" s="48">
        <v>1</v>
      </c>
      <c r="BU293" s="79" t="s">
        <v>31</v>
      </c>
      <c r="BV293" s="117" t="s">
        <v>586</v>
      </c>
      <c r="BW293" s="157"/>
      <c r="BX293" s="72"/>
    </row>
    <row r="294" spans="1:76" s="138" customFormat="1" ht="12.75" x14ac:dyDescent="0.2">
      <c r="A294" s="98"/>
      <c r="B294" s="98"/>
      <c r="C294" s="98">
        <v>1</v>
      </c>
      <c r="D294" s="19" t="s">
        <v>336</v>
      </c>
      <c r="E294" s="13"/>
      <c r="F294" s="98"/>
      <c r="G294" s="98"/>
      <c r="H294" s="98"/>
      <c r="I294" s="98"/>
      <c r="J294" s="98"/>
      <c r="K294" s="98"/>
      <c r="L294" s="98"/>
      <c r="M294" s="98"/>
      <c r="N294" s="98"/>
      <c r="O294" s="98">
        <v>1</v>
      </c>
      <c r="P294" s="98"/>
      <c r="Q294" s="16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80"/>
      <c r="AW294" s="80"/>
      <c r="AX294" s="80"/>
      <c r="AY294" s="98"/>
      <c r="AZ294" s="80"/>
      <c r="BA294" s="80"/>
      <c r="BB294" s="98"/>
      <c r="BC294" s="98"/>
      <c r="BD294" s="80"/>
      <c r="BE294" s="80"/>
      <c r="BF294" s="80"/>
      <c r="BG294" s="80"/>
      <c r="BH294" s="80"/>
      <c r="BI294" s="98"/>
      <c r="BJ294" s="98"/>
      <c r="BK294" s="80"/>
      <c r="BL294" s="80"/>
      <c r="BM294" s="80"/>
      <c r="BN294" s="98"/>
      <c r="BO294" s="80"/>
      <c r="BP294" s="98"/>
      <c r="BQ294" s="98"/>
      <c r="BR294" s="80"/>
      <c r="BS294" s="80"/>
      <c r="BT294" s="80"/>
      <c r="BU294" s="98"/>
      <c r="BV294" s="160"/>
      <c r="BW294" s="160"/>
      <c r="BX294" s="74"/>
    </row>
    <row r="295" spans="1:76" s="138" customFormat="1" ht="15.75" x14ac:dyDescent="0.2">
      <c r="A295" s="176">
        <v>1</v>
      </c>
      <c r="B295" s="176">
        <v>1</v>
      </c>
      <c r="C295" s="176"/>
      <c r="D295" s="21" t="s">
        <v>967</v>
      </c>
      <c r="E295" s="10" t="s">
        <v>337</v>
      </c>
      <c r="F295" s="96"/>
      <c r="G295" s="96">
        <v>1</v>
      </c>
      <c r="H295" s="96"/>
      <c r="I295" s="96">
        <v>1</v>
      </c>
      <c r="J295" s="96"/>
      <c r="K295" s="96"/>
      <c r="L295" s="96">
        <f t="shared" si="4"/>
        <v>1</v>
      </c>
      <c r="M295" s="96">
        <v>1</v>
      </c>
      <c r="N295" s="96"/>
      <c r="O295" s="96"/>
      <c r="P295" s="96"/>
      <c r="Q295" s="192" t="s">
        <v>692</v>
      </c>
      <c r="R295" s="1" t="s">
        <v>78</v>
      </c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>
        <v>1</v>
      </c>
      <c r="AT295" s="1"/>
      <c r="AU295" s="1">
        <v>1</v>
      </c>
      <c r="AV295" s="96"/>
      <c r="AW295" s="96"/>
      <c r="AX295" s="96"/>
      <c r="AY295" s="96"/>
      <c r="AZ295" s="104"/>
      <c r="BA295" s="105"/>
      <c r="BB295" s="106"/>
      <c r="BC295" s="96"/>
      <c r="BD295" s="133"/>
      <c r="BE295" s="133"/>
      <c r="BF295" s="134"/>
      <c r="BG295" s="135"/>
      <c r="BH295" s="96"/>
      <c r="BI295" s="96"/>
      <c r="BJ295" s="96"/>
      <c r="BK295" s="96"/>
      <c r="BL295" s="104"/>
      <c r="BM295" s="105"/>
      <c r="BN295" s="96"/>
      <c r="BO295" s="96"/>
      <c r="BP295" s="96"/>
      <c r="BQ295" s="96">
        <v>1</v>
      </c>
      <c r="BR295" s="104">
        <v>1</v>
      </c>
      <c r="BS295" s="105"/>
      <c r="BT295" s="96"/>
      <c r="BU295" s="79" t="s">
        <v>399</v>
      </c>
      <c r="BV295" s="117" t="s">
        <v>444</v>
      </c>
      <c r="BW295" s="157"/>
      <c r="BX295" s="72"/>
    </row>
    <row r="296" spans="1:76" s="138" customFormat="1" ht="15.75" x14ac:dyDescent="0.2">
      <c r="A296" s="37">
        <v>1</v>
      </c>
      <c r="B296" s="37"/>
      <c r="C296" s="37"/>
      <c r="D296" s="21" t="s">
        <v>968</v>
      </c>
      <c r="E296" s="10" t="s">
        <v>338</v>
      </c>
      <c r="F296" s="36"/>
      <c r="G296" s="36"/>
      <c r="H296" s="36"/>
      <c r="I296" s="36"/>
      <c r="J296" s="36"/>
      <c r="K296" s="36"/>
      <c r="L296" s="36">
        <f t="shared" si="4"/>
        <v>0</v>
      </c>
      <c r="M296" s="36"/>
      <c r="N296" s="36">
        <v>1</v>
      </c>
      <c r="O296" s="36"/>
      <c r="P296" s="36"/>
      <c r="Q296" s="192" t="s">
        <v>660</v>
      </c>
      <c r="R296" s="1" t="s">
        <v>43</v>
      </c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>
        <v>1</v>
      </c>
      <c r="AT296" s="1"/>
      <c r="AU296" s="1">
        <v>1</v>
      </c>
      <c r="AV296" s="36"/>
      <c r="AW296" s="36"/>
      <c r="AX296" s="36"/>
      <c r="AY296" s="36"/>
      <c r="AZ296" s="35"/>
      <c r="BA296" s="54"/>
      <c r="BB296" s="38">
        <v>1</v>
      </c>
      <c r="BC296" s="36"/>
      <c r="BD296" s="42"/>
      <c r="BE296" s="42"/>
      <c r="BF296" s="64">
        <v>1</v>
      </c>
      <c r="BG296" s="58"/>
      <c r="BH296" s="36"/>
      <c r="BI296" s="36"/>
      <c r="BJ296" s="36"/>
      <c r="BK296" s="36"/>
      <c r="BL296" s="35"/>
      <c r="BM296" s="54"/>
      <c r="BN296" s="36">
        <v>1</v>
      </c>
      <c r="BO296" s="36"/>
      <c r="BP296" s="36"/>
      <c r="BQ296" s="36"/>
      <c r="BR296" s="35">
        <v>1</v>
      </c>
      <c r="BS296" s="54"/>
      <c r="BT296" s="36"/>
      <c r="BU296" s="79" t="s">
        <v>297</v>
      </c>
      <c r="BV296" s="117" t="s">
        <v>444</v>
      </c>
      <c r="BW296" s="157"/>
      <c r="BX296" s="72"/>
    </row>
    <row r="297" spans="1:76" s="138" customFormat="1" ht="31.5" x14ac:dyDescent="0.2">
      <c r="A297" s="177">
        <v>1</v>
      </c>
      <c r="B297" s="177">
        <v>1</v>
      </c>
      <c r="C297" s="177"/>
      <c r="D297" s="87" t="s">
        <v>969</v>
      </c>
      <c r="E297" s="2" t="s">
        <v>339</v>
      </c>
      <c r="F297" s="48"/>
      <c r="G297" s="48">
        <v>1</v>
      </c>
      <c r="H297" s="48"/>
      <c r="I297" s="48">
        <v>1</v>
      </c>
      <c r="J297" s="48">
        <v>1</v>
      </c>
      <c r="K297" s="48"/>
      <c r="L297" s="48">
        <f t="shared" si="4"/>
        <v>2</v>
      </c>
      <c r="M297" s="48">
        <v>1</v>
      </c>
      <c r="N297" s="48"/>
      <c r="O297" s="48"/>
      <c r="P297" s="48"/>
      <c r="Q297" s="192" t="s">
        <v>1068</v>
      </c>
      <c r="R297" s="1" t="s">
        <v>414</v>
      </c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>
        <v>1</v>
      </c>
      <c r="AR297" s="1"/>
      <c r="AS297" s="1"/>
      <c r="AT297" s="1"/>
      <c r="AU297" s="1">
        <v>1</v>
      </c>
      <c r="AV297" s="48">
        <v>1</v>
      </c>
      <c r="AW297" s="48"/>
      <c r="AX297" s="48"/>
      <c r="AY297" s="48"/>
      <c r="AZ297" s="63">
        <v>1</v>
      </c>
      <c r="BA297" s="59"/>
      <c r="BB297" s="46"/>
      <c r="BC297" s="48"/>
      <c r="BD297" s="48"/>
      <c r="BE297" s="48"/>
      <c r="BF297" s="63"/>
      <c r="BG297" s="59"/>
      <c r="BH297" s="48"/>
      <c r="BI297" s="48"/>
      <c r="BJ297" s="48"/>
      <c r="BK297" s="48"/>
      <c r="BL297" s="63"/>
      <c r="BM297" s="59"/>
      <c r="BN297" s="48"/>
      <c r="BO297" s="48"/>
      <c r="BP297" s="48"/>
      <c r="BQ297" s="48"/>
      <c r="BR297" s="63"/>
      <c r="BS297" s="59"/>
      <c r="BT297" s="48"/>
      <c r="BU297" s="83" t="s">
        <v>34</v>
      </c>
      <c r="BV297" s="146" t="s">
        <v>443</v>
      </c>
      <c r="BW297" s="147"/>
      <c r="BX297" s="73"/>
    </row>
    <row r="298" spans="1:76" s="138" customFormat="1" ht="15.75" x14ac:dyDescent="0.2">
      <c r="A298" s="98"/>
      <c r="B298" s="98"/>
      <c r="C298" s="98">
        <v>1</v>
      </c>
      <c r="D298" s="19" t="s">
        <v>340</v>
      </c>
      <c r="E298" s="13"/>
      <c r="F298" s="98"/>
      <c r="G298" s="98"/>
      <c r="H298" s="98"/>
      <c r="I298" s="98"/>
      <c r="J298" s="98"/>
      <c r="K298" s="98"/>
      <c r="L298" s="98"/>
      <c r="M298" s="98"/>
      <c r="N298" s="98"/>
      <c r="O298" s="98">
        <v>1</v>
      </c>
      <c r="P298" s="98">
        <v>1</v>
      </c>
      <c r="Q298" s="19" t="s">
        <v>675</v>
      </c>
      <c r="R298" s="19" t="s">
        <v>20</v>
      </c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80"/>
      <c r="AW298" s="80"/>
      <c r="AX298" s="80"/>
      <c r="AY298" s="98"/>
      <c r="AZ298" s="80"/>
      <c r="BA298" s="80"/>
      <c r="BB298" s="98"/>
      <c r="BC298" s="98"/>
      <c r="BD298" s="80"/>
      <c r="BE298" s="80"/>
      <c r="BF298" s="80"/>
      <c r="BG298" s="80"/>
      <c r="BH298" s="80"/>
      <c r="BI298" s="98"/>
      <c r="BJ298" s="98"/>
      <c r="BK298" s="80"/>
      <c r="BL298" s="80"/>
      <c r="BM298" s="80"/>
      <c r="BN298" s="98"/>
      <c r="BO298" s="80"/>
      <c r="BP298" s="98"/>
      <c r="BQ298" s="98"/>
      <c r="BR298" s="80"/>
      <c r="BS298" s="80"/>
      <c r="BT298" s="80"/>
      <c r="BU298" s="98"/>
      <c r="BV298" s="160"/>
      <c r="BW298" s="160"/>
      <c r="BX298" s="74"/>
    </row>
    <row r="299" spans="1:76" s="138" customFormat="1" ht="15.75" x14ac:dyDescent="0.2">
      <c r="A299" s="176">
        <v>1</v>
      </c>
      <c r="B299" s="176">
        <v>1</v>
      </c>
      <c r="C299" s="176"/>
      <c r="D299" s="21" t="s">
        <v>970</v>
      </c>
      <c r="E299" s="10" t="s">
        <v>341</v>
      </c>
      <c r="F299" s="96">
        <v>1</v>
      </c>
      <c r="G299" s="96">
        <v>1</v>
      </c>
      <c r="H299" s="96"/>
      <c r="I299" s="96">
        <v>1</v>
      </c>
      <c r="J299" s="96"/>
      <c r="K299" s="96"/>
      <c r="L299" s="96">
        <f t="shared" si="4"/>
        <v>1</v>
      </c>
      <c r="M299" s="96">
        <v>1</v>
      </c>
      <c r="N299" s="96"/>
      <c r="O299" s="96"/>
      <c r="P299" s="96"/>
      <c r="Q299" s="192" t="s">
        <v>1069</v>
      </c>
      <c r="R299" s="1" t="s">
        <v>78</v>
      </c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>
        <v>1</v>
      </c>
      <c r="AT299" s="1"/>
      <c r="AU299" s="1">
        <v>1</v>
      </c>
      <c r="AV299" s="96">
        <v>1</v>
      </c>
      <c r="AW299" s="96">
        <v>1</v>
      </c>
      <c r="AX299" s="96"/>
      <c r="AY299" s="96"/>
      <c r="AZ299" s="104">
        <v>1</v>
      </c>
      <c r="BA299" s="105"/>
      <c r="BB299" s="106">
        <v>1</v>
      </c>
      <c r="BC299" s="96">
        <v>1</v>
      </c>
      <c r="BD299" s="96"/>
      <c r="BE299" s="96"/>
      <c r="BF299" s="104">
        <v>1</v>
      </c>
      <c r="BG299" s="105"/>
      <c r="BH299" s="96"/>
      <c r="BI299" s="96">
        <v>1</v>
      </c>
      <c r="BJ299" s="96"/>
      <c r="BK299" s="96"/>
      <c r="BL299" s="104">
        <v>1</v>
      </c>
      <c r="BM299" s="105"/>
      <c r="BN299" s="96"/>
      <c r="BO299" s="96"/>
      <c r="BP299" s="96"/>
      <c r="BQ299" s="96"/>
      <c r="BR299" s="104"/>
      <c r="BS299" s="105"/>
      <c r="BT299" s="96"/>
      <c r="BU299" s="79" t="s">
        <v>23</v>
      </c>
      <c r="BV299" s="117" t="s">
        <v>444</v>
      </c>
      <c r="BW299" s="157"/>
      <c r="BX299" s="72"/>
    </row>
    <row r="300" spans="1:76" s="138" customFormat="1" ht="15.75" x14ac:dyDescent="0.2">
      <c r="A300" s="37">
        <v>1</v>
      </c>
      <c r="B300" s="37">
        <v>1</v>
      </c>
      <c r="C300" s="37"/>
      <c r="D300" s="87" t="s">
        <v>971</v>
      </c>
      <c r="E300" s="2" t="s">
        <v>342</v>
      </c>
      <c r="F300" s="36">
        <v>1</v>
      </c>
      <c r="G300" s="36">
        <v>1</v>
      </c>
      <c r="H300" s="36"/>
      <c r="I300" s="36">
        <v>1</v>
      </c>
      <c r="J300" s="36">
        <v>1</v>
      </c>
      <c r="K300" s="36"/>
      <c r="L300" s="36">
        <f t="shared" si="4"/>
        <v>2</v>
      </c>
      <c r="M300" s="36">
        <v>1</v>
      </c>
      <c r="N300" s="36"/>
      <c r="O300" s="36"/>
      <c r="P300" s="36"/>
      <c r="Q300" s="192" t="s">
        <v>1070</v>
      </c>
      <c r="R300" s="1" t="s">
        <v>414</v>
      </c>
      <c r="S300" s="1"/>
      <c r="T300" s="1"/>
      <c r="U300" s="1"/>
      <c r="V300" s="1"/>
      <c r="W300" s="1"/>
      <c r="X300" s="1"/>
      <c r="Y300" s="1"/>
      <c r="Z300" s="1"/>
      <c r="AA300" s="1"/>
      <c r="AB300" s="1">
        <v>1</v>
      </c>
      <c r="AC300" s="1"/>
      <c r="AD300" s="1"/>
      <c r="AE300" s="1"/>
      <c r="AF300" s="1"/>
      <c r="AG300" s="1"/>
      <c r="AH300" s="1"/>
      <c r="AI300" s="1">
        <v>1</v>
      </c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>
        <v>2</v>
      </c>
      <c r="AV300" s="36">
        <v>1</v>
      </c>
      <c r="AW300" s="36">
        <v>1</v>
      </c>
      <c r="AX300" s="36"/>
      <c r="AY300" s="36">
        <v>1</v>
      </c>
      <c r="AZ300" s="35">
        <v>1</v>
      </c>
      <c r="BA300" s="54"/>
      <c r="BB300" s="38">
        <v>1</v>
      </c>
      <c r="BC300" s="36">
        <v>1</v>
      </c>
      <c r="BD300" s="36">
        <v>1</v>
      </c>
      <c r="BE300" s="36"/>
      <c r="BF300" s="35">
        <v>1</v>
      </c>
      <c r="BG300" s="54"/>
      <c r="BH300" s="36"/>
      <c r="BI300" s="36">
        <v>1</v>
      </c>
      <c r="BJ300" s="36"/>
      <c r="BK300" s="36"/>
      <c r="BL300" s="35">
        <v>1</v>
      </c>
      <c r="BM300" s="54"/>
      <c r="BN300" s="36"/>
      <c r="BO300" s="36"/>
      <c r="BP300" s="36"/>
      <c r="BQ300" s="36"/>
      <c r="BR300" s="35"/>
      <c r="BS300" s="54"/>
      <c r="BT300" s="36"/>
      <c r="BU300" s="83" t="s">
        <v>23</v>
      </c>
      <c r="BV300" s="146">
        <v>6724</v>
      </c>
      <c r="BW300" s="147" t="s">
        <v>587</v>
      </c>
      <c r="BX300" s="73"/>
    </row>
    <row r="301" spans="1:76" s="138" customFormat="1" ht="25.5" x14ac:dyDescent="0.2">
      <c r="A301" s="37">
        <v>1</v>
      </c>
      <c r="B301" s="37"/>
      <c r="C301" s="37"/>
      <c r="D301" s="87" t="s">
        <v>972</v>
      </c>
      <c r="E301" s="2" t="s">
        <v>343</v>
      </c>
      <c r="F301" s="41">
        <v>1</v>
      </c>
      <c r="G301" s="41">
        <v>1</v>
      </c>
      <c r="H301" s="41"/>
      <c r="I301" s="41">
        <v>1</v>
      </c>
      <c r="J301" s="41">
        <v>1</v>
      </c>
      <c r="K301" s="41"/>
      <c r="L301" s="41">
        <f t="shared" si="4"/>
        <v>2</v>
      </c>
      <c r="M301" s="41">
        <v>1</v>
      </c>
      <c r="N301" s="41"/>
      <c r="O301" s="41"/>
      <c r="P301" s="41"/>
      <c r="Q301" s="192" t="s">
        <v>1071</v>
      </c>
      <c r="R301" s="1" t="s">
        <v>414</v>
      </c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>
        <v>1</v>
      </c>
      <c r="AK301" s="1"/>
      <c r="AL301" s="1"/>
      <c r="AM301" s="1"/>
      <c r="AN301" s="1"/>
      <c r="AO301" s="1"/>
      <c r="AP301" s="1"/>
      <c r="AQ301" s="1">
        <v>1</v>
      </c>
      <c r="AR301" s="1"/>
      <c r="AS301" s="1"/>
      <c r="AT301" s="1"/>
      <c r="AU301" s="1">
        <v>2</v>
      </c>
      <c r="AV301" s="41">
        <v>1</v>
      </c>
      <c r="AW301" s="41"/>
      <c r="AX301" s="41"/>
      <c r="AY301" s="41"/>
      <c r="AZ301" s="40">
        <v>1</v>
      </c>
      <c r="BA301" s="55"/>
      <c r="BB301" s="33">
        <v>1</v>
      </c>
      <c r="BC301" s="41">
        <v>1</v>
      </c>
      <c r="BD301" s="41">
        <v>1</v>
      </c>
      <c r="BE301" s="41">
        <v>1</v>
      </c>
      <c r="BF301" s="40">
        <v>1</v>
      </c>
      <c r="BG301" s="55"/>
      <c r="BH301" s="41"/>
      <c r="BI301" s="41"/>
      <c r="BJ301" s="41"/>
      <c r="BK301" s="41">
        <v>1</v>
      </c>
      <c r="BL301" s="40">
        <v>1</v>
      </c>
      <c r="BM301" s="55"/>
      <c r="BN301" s="41"/>
      <c r="BO301" s="41"/>
      <c r="BP301" s="41"/>
      <c r="BQ301" s="41"/>
      <c r="BR301" s="40"/>
      <c r="BS301" s="55"/>
      <c r="BT301" s="41"/>
      <c r="BU301" s="136" t="s">
        <v>23</v>
      </c>
      <c r="BV301" s="146">
        <v>6752</v>
      </c>
      <c r="BW301" s="147">
        <v>6791</v>
      </c>
      <c r="BX301" s="3"/>
    </row>
    <row r="302" spans="1:76" s="138" customFormat="1" ht="25.5" x14ac:dyDescent="0.2">
      <c r="A302" s="177">
        <v>1</v>
      </c>
      <c r="B302" s="177">
        <v>1</v>
      </c>
      <c r="C302" s="177"/>
      <c r="D302" s="87" t="s">
        <v>973</v>
      </c>
      <c r="E302" s="2" t="s">
        <v>344</v>
      </c>
      <c r="F302" s="48"/>
      <c r="G302" s="48">
        <v>1</v>
      </c>
      <c r="H302" s="48"/>
      <c r="I302" s="48">
        <v>1</v>
      </c>
      <c r="J302" s="48"/>
      <c r="K302" s="48"/>
      <c r="L302" s="48">
        <f t="shared" si="4"/>
        <v>1</v>
      </c>
      <c r="M302" s="48"/>
      <c r="N302" s="48"/>
      <c r="O302" s="48"/>
      <c r="P302" s="48"/>
      <c r="Q302" s="190" t="s">
        <v>660</v>
      </c>
      <c r="R302" s="3" t="s">
        <v>25</v>
      </c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>
        <v>1</v>
      </c>
      <c r="AJ302" s="3"/>
      <c r="AK302" s="3"/>
      <c r="AL302" s="3"/>
      <c r="AM302" s="3"/>
      <c r="AN302" s="3">
        <v>1</v>
      </c>
      <c r="AO302" s="3"/>
      <c r="AP302" s="3"/>
      <c r="AQ302" s="3">
        <v>1</v>
      </c>
      <c r="AR302" s="3"/>
      <c r="AS302" s="3"/>
      <c r="AT302" s="3"/>
      <c r="AU302" s="3">
        <v>3</v>
      </c>
      <c r="AV302" s="48">
        <v>1</v>
      </c>
      <c r="AW302" s="48"/>
      <c r="AX302" s="48"/>
      <c r="AY302" s="48"/>
      <c r="AZ302" s="63">
        <v>1</v>
      </c>
      <c r="BA302" s="59"/>
      <c r="BB302" s="46">
        <v>1</v>
      </c>
      <c r="BC302" s="48"/>
      <c r="BD302" s="48">
        <v>1</v>
      </c>
      <c r="BE302" s="48"/>
      <c r="BF302" s="63">
        <v>1</v>
      </c>
      <c r="BG302" s="59"/>
      <c r="BH302" s="48"/>
      <c r="BI302" s="48"/>
      <c r="BJ302" s="48"/>
      <c r="BK302" s="48"/>
      <c r="BL302" s="63"/>
      <c r="BM302" s="59"/>
      <c r="BN302" s="48"/>
      <c r="BO302" s="48"/>
      <c r="BP302" s="48"/>
      <c r="BQ302" s="48"/>
      <c r="BR302" s="63"/>
      <c r="BS302" s="59"/>
      <c r="BT302" s="48"/>
      <c r="BU302" s="83" t="s">
        <v>27</v>
      </c>
      <c r="BV302" s="146" t="s">
        <v>588</v>
      </c>
      <c r="BW302" s="147">
        <v>6759</v>
      </c>
      <c r="BX302" s="73"/>
    </row>
    <row r="303" spans="1:76" s="138" customFormat="1" ht="15.75" x14ac:dyDescent="0.2">
      <c r="A303" s="98"/>
      <c r="B303" s="98"/>
      <c r="C303" s="98">
        <v>1</v>
      </c>
      <c r="D303" s="19" t="s">
        <v>345</v>
      </c>
      <c r="E303" s="13"/>
      <c r="F303" s="98"/>
      <c r="G303" s="98"/>
      <c r="H303" s="98"/>
      <c r="I303" s="98"/>
      <c r="J303" s="98"/>
      <c r="K303" s="98"/>
      <c r="L303" s="98"/>
      <c r="M303" s="98"/>
      <c r="N303" s="98"/>
      <c r="O303" s="98">
        <v>1</v>
      </c>
      <c r="P303" s="98">
        <v>1</v>
      </c>
      <c r="Q303" s="19" t="s">
        <v>675</v>
      </c>
      <c r="R303" s="19" t="s">
        <v>70</v>
      </c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80"/>
      <c r="AW303" s="80"/>
      <c r="AX303" s="80"/>
      <c r="AY303" s="98"/>
      <c r="AZ303" s="80"/>
      <c r="BA303" s="80"/>
      <c r="BB303" s="98"/>
      <c r="BC303" s="98"/>
      <c r="BD303" s="80"/>
      <c r="BE303" s="80"/>
      <c r="BF303" s="80"/>
      <c r="BG303" s="80"/>
      <c r="BH303" s="80"/>
      <c r="BI303" s="98"/>
      <c r="BJ303" s="98"/>
      <c r="BK303" s="80"/>
      <c r="BL303" s="80"/>
      <c r="BM303" s="80"/>
      <c r="BN303" s="98"/>
      <c r="BO303" s="80"/>
      <c r="BP303" s="98"/>
      <c r="BQ303" s="98"/>
      <c r="BR303" s="80"/>
      <c r="BS303" s="80"/>
      <c r="BT303" s="80"/>
      <c r="BU303" s="98"/>
      <c r="BV303" s="160"/>
      <c r="BW303" s="160"/>
      <c r="BX303" s="74"/>
    </row>
    <row r="304" spans="1:76" s="138" customFormat="1" ht="25.5" x14ac:dyDescent="0.2">
      <c r="A304" s="176">
        <v>1</v>
      </c>
      <c r="B304" s="176">
        <v>1</v>
      </c>
      <c r="C304" s="176"/>
      <c r="D304" s="87" t="s">
        <v>974</v>
      </c>
      <c r="E304" s="2" t="s">
        <v>346</v>
      </c>
      <c r="F304" s="96"/>
      <c r="G304" s="96">
        <v>1</v>
      </c>
      <c r="H304" s="96"/>
      <c r="I304" s="96">
        <v>1</v>
      </c>
      <c r="J304" s="96"/>
      <c r="K304" s="96"/>
      <c r="L304" s="96">
        <f t="shared" si="4"/>
        <v>1</v>
      </c>
      <c r="M304" s="96">
        <v>1</v>
      </c>
      <c r="N304" s="96"/>
      <c r="O304" s="96"/>
      <c r="P304" s="96"/>
      <c r="Q304" s="190" t="s">
        <v>692</v>
      </c>
      <c r="R304" s="3" t="s">
        <v>78</v>
      </c>
      <c r="S304" s="3"/>
      <c r="T304" s="3"/>
      <c r="U304" s="3"/>
      <c r="V304" s="3"/>
      <c r="W304" s="3"/>
      <c r="X304" s="3"/>
      <c r="Y304" s="3"/>
      <c r="Z304" s="3"/>
      <c r="AA304" s="3"/>
      <c r="AB304" s="3">
        <v>1</v>
      </c>
      <c r="AC304" s="3"/>
      <c r="AD304" s="3"/>
      <c r="AE304" s="3"/>
      <c r="AF304" s="3"/>
      <c r="AG304" s="3"/>
      <c r="AH304" s="3">
        <v>1</v>
      </c>
      <c r="AI304" s="3">
        <v>1</v>
      </c>
      <c r="AJ304" s="3"/>
      <c r="AK304" s="3"/>
      <c r="AL304" s="3"/>
      <c r="AM304" s="3"/>
      <c r="AN304" s="3"/>
      <c r="AO304" s="3"/>
      <c r="AP304" s="3"/>
      <c r="AQ304" s="3">
        <v>1</v>
      </c>
      <c r="AR304" s="3"/>
      <c r="AS304" s="3"/>
      <c r="AT304" s="3"/>
      <c r="AU304" s="3">
        <v>4</v>
      </c>
      <c r="AV304" s="96"/>
      <c r="AW304" s="96"/>
      <c r="AX304" s="96"/>
      <c r="AY304" s="96"/>
      <c r="AZ304" s="104"/>
      <c r="BA304" s="105"/>
      <c r="BB304" s="106"/>
      <c r="BC304" s="96"/>
      <c r="BD304" s="96"/>
      <c r="BE304" s="96"/>
      <c r="BF304" s="104"/>
      <c r="BG304" s="105"/>
      <c r="BH304" s="96">
        <v>1</v>
      </c>
      <c r="BI304" s="96"/>
      <c r="BJ304" s="96"/>
      <c r="BK304" s="96"/>
      <c r="BL304" s="104">
        <v>1</v>
      </c>
      <c r="BM304" s="105"/>
      <c r="BN304" s="106"/>
      <c r="BO304" s="96">
        <v>1</v>
      </c>
      <c r="BP304" s="96">
        <v>1</v>
      </c>
      <c r="BQ304" s="96"/>
      <c r="BR304" s="104">
        <v>1</v>
      </c>
      <c r="BS304" s="105"/>
      <c r="BT304" s="96"/>
      <c r="BU304" s="83" t="s">
        <v>128</v>
      </c>
      <c r="BV304" s="146" t="s">
        <v>589</v>
      </c>
      <c r="BW304" s="147"/>
      <c r="BX304" s="73"/>
    </row>
    <row r="305" spans="1:76" s="138" customFormat="1" ht="15.75" x14ac:dyDescent="0.2">
      <c r="A305" s="37">
        <v>1</v>
      </c>
      <c r="B305" s="37"/>
      <c r="C305" s="37"/>
      <c r="D305" s="87" t="s">
        <v>975</v>
      </c>
      <c r="E305" s="2" t="s">
        <v>347</v>
      </c>
      <c r="F305" s="36">
        <v>1</v>
      </c>
      <c r="G305" s="36">
        <v>1</v>
      </c>
      <c r="H305" s="36"/>
      <c r="I305" s="36">
        <v>1</v>
      </c>
      <c r="J305" s="36">
        <v>1</v>
      </c>
      <c r="K305" s="36"/>
      <c r="L305" s="36">
        <f t="shared" si="4"/>
        <v>2</v>
      </c>
      <c r="M305" s="36">
        <v>1</v>
      </c>
      <c r="N305" s="36"/>
      <c r="O305" s="36"/>
      <c r="P305" s="36"/>
      <c r="Q305" s="190" t="s">
        <v>1072</v>
      </c>
      <c r="R305" s="3" t="s">
        <v>37</v>
      </c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>
        <v>1</v>
      </c>
      <c r="AJ305" s="3">
        <v>1</v>
      </c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>
        <v>2</v>
      </c>
      <c r="AV305" s="36">
        <v>1</v>
      </c>
      <c r="AW305" s="36"/>
      <c r="AX305" s="36"/>
      <c r="AY305" s="36"/>
      <c r="AZ305" s="35">
        <v>1</v>
      </c>
      <c r="BA305" s="54"/>
      <c r="BB305" s="38">
        <v>1</v>
      </c>
      <c r="BC305" s="36"/>
      <c r="BD305" s="36"/>
      <c r="BE305" s="36"/>
      <c r="BF305" s="35">
        <v>1</v>
      </c>
      <c r="BG305" s="54"/>
      <c r="BH305" s="36"/>
      <c r="BI305" s="38"/>
      <c r="BJ305" s="38"/>
      <c r="BK305" s="36"/>
      <c r="BL305" s="35"/>
      <c r="BM305" s="54"/>
      <c r="BN305" s="36"/>
      <c r="BO305" s="36">
        <v>1</v>
      </c>
      <c r="BP305" s="36"/>
      <c r="BQ305" s="36">
        <v>1</v>
      </c>
      <c r="BR305" s="35">
        <v>1</v>
      </c>
      <c r="BS305" s="54"/>
      <c r="BT305" s="36"/>
      <c r="BU305" s="83" t="s">
        <v>398</v>
      </c>
      <c r="BV305" s="146" t="s">
        <v>590</v>
      </c>
      <c r="BW305" s="147"/>
      <c r="BX305" s="73"/>
    </row>
    <row r="306" spans="1:76" s="138" customFormat="1" ht="25.5" x14ac:dyDescent="0.2">
      <c r="A306" s="37">
        <v>1</v>
      </c>
      <c r="B306" s="37"/>
      <c r="C306" s="37"/>
      <c r="D306" s="87" t="s">
        <v>976</v>
      </c>
      <c r="E306" s="2" t="s">
        <v>348</v>
      </c>
      <c r="F306" s="36"/>
      <c r="G306" s="36">
        <v>1</v>
      </c>
      <c r="H306" s="36"/>
      <c r="I306" s="36">
        <v>1</v>
      </c>
      <c r="J306" s="36"/>
      <c r="K306" s="36">
        <v>1</v>
      </c>
      <c r="L306" s="36">
        <f t="shared" si="4"/>
        <v>2</v>
      </c>
      <c r="M306" s="36">
        <v>1</v>
      </c>
      <c r="N306" s="36"/>
      <c r="O306" s="36"/>
      <c r="P306" s="36"/>
      <c r="Q306" s="190" t="s">
        <v>1073</v>
      </c>
      <c r="R306" s="3" t="s">
        <v>631</v>
      </c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>
        <v>1</v>
      </c>
      <c r="AQ306" s="3"/>
      <c r="AR306" s="3"/>
      <c r="AS306" s="3"/>
      <c r="AT306" s="3"/>
      <c r="AU306" s="3">
        <v>1</v>
      </c>
      <c r="AV306" s="36"/>
      <c r="AW306" s="36"/>
      <c r="AX306" s="36"/>
      <c r="AY306" s="36"/>
      <c r="AZ306" s="35"/>
      <c r="BA306" s="54"/>
      <c r="BB306" s="38"/>
      <c r="BC306" s="36"/>
      <c r="BD306" s="36"/>
      <c r="BE306" s="36"/>
      <c r="BF306" s="35"/>
      <c r="BG306" s="54"/>
      <c r="BH306" s="36"/>
      <c r="BI306" s="36"/>
      <c r="BJ306" s="36"/>
      <c r="BK306" s="36"/>
      <c r="BL306" s="35"/>
      <c r="BM306" s="54"/>
      <c r="BN306" s="36"/>
      <c r="BO306" s="36"/>
      <c r="BP306" s="36"/>
      <c r="BQ306" s="36"/>
      <c r="BR306" s="35"/>
      <c r="BS306" s="54"/>
      <c r="BT306" s="36">
        <v>1</v>
      </c>
      <c r="BU306" s="83" t="s">
        <v>31</v>
      </c>
      <c r="BV306" s="146">
        <v>6639</v>
      </c>
      <c r="BW306" s="147"/>
      <c r="BX306" s="73"/>
    </row>
    <row r="307" spans="1:76" s="138" customFormat="1" ht="15.75" x14ac:dyDescent="0.2">
      <c r="A307" s="37">
        <v>1</v>
      </c>
      <c r="B307" s="37">
        <v>1</v>
      </c>
      <c r="C307" s="37"/>
      <c r="D307" s="87" t="s">
        <v>977</v>
      </c>
      <c r="E307" s="2" t="s">
        <v>349</v>
      </c>
      <c r="F307" s="36">
        <v>1</v>
      </c>
      <c r="G307" s="36">
        <v>1</v>
      </c>
      <c r="H307" s="36"/>
      <c r="I307" s="36">
        <v>1</v>
      </c>
      <c r="J307" s="36"/>
      <c r="K307" s="36"/>
      <c r="L307" s="36">
        <f t="shared" si="4"/>
        <v>1</v>
      </c>
      <c r="M307" s="36">
        <v>1</v>
      </c>
      <c r="N307" s="36"/>
      <c r="O307" s="36"/>
      <c r="P307" s="36"/>
      <c r="Q307" s="190" t="s">
        <v>1074</v>
      </c>
      <c r="R307" s="3" t="s">
        <v>78</v>
      </c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>
        <v>1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>
        <v>1</v>
      </c>
      <c r="AV307" s="36">
        <v>1</v>
      </c>
      <c r="AW307" s="36"/>
      <c r="AX307" s="36"/>
      <c r="AY307" s="36"/>
      <c r="AZ307" s="35">
        <v>1</v>
      </c>
      <c r="BA307" s="54"/>
      <c r="BB307" s="38">
        <v>1</v>
      </c>
      <c r="BC307" s="36">
        <v>1</v>
      </c>
      <c r="BD307" s="36"/>
      <c r="BE307" s="36"/>
      <c r="BF307" s="35">
        <v>1</v>
      </c>
      <c r="BG307" s="54"/>
      <c r="BH307" s="36"/>
      <c r="BI307" s="36"/>
      <c r="BJ307" s="36"/>
      <c r="BK307" s="36"/>
      <c r="BL307" s="35"/>
      <c r="BM307" s="54"/>
      <c r="BN307" s="36"/>
      <c r="BO307" s="36"/>
      <c r="BP307" s="36"/>
      <c r="BQ307" s="36"/>
      <c r="BR307" s="35"/>
      <c r="BS307" s="54"/>
      <c r="BT307" s="36"/>
      <c r="BU307" s="83" t="s">
        <v>27</v>
      </c>
      <c r="BV307" s="146">
        <v>6885</v>
      </c>
      <c r="BW307" s="147"/>
      <c r="BX307" s="73"/>
    </row>
    <row r="308" spans="1:76" s="138" customFormat="1" ht="15.75" x14ac:dyDescent="0.2">
      <c r="A308" s="37">
        <v>1</v>
      </c>
      <c r="B308" s="37">
        <v>1</v>
      </c>
      <c r="C308" s="37"/>
      <c r="D308" s="87" t="s">
        <v>978</v>
      </c>
      <c r="E308" s="2" t="s">
        <v>350</v>
      </c>
      <c r="F308" s="38"/>
      <c r="G308" s="38">
        <v>1</v>
      </c>
      <c r="H308" s="38"/>
      <c r="I308" s="38">
        <v>1</v>
      </c>
      <c r="J308" s="38"/>
      <c r="K308" s="38"/>
      <c r="L308" s="38">
        <f t="shared" si="4"/>
        <v>1</v>
      </c>
      <c r="M308" s="38">
        <v>1</v>
      </c>
      <c r="N308" s="38"/>
      <c r="O308" s="38"/>
      <c r="P308" s="38"/>
      <c r="Q308" s="190" t="s">
        <v>663</v>
      </c>
      <c r="R308" s="3" t="s">
        <v>78</v>
      </c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>
        <v>1</v>
      </c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>
        <v>1</v>
      </c>
      <c r="AV308" s="36"/>
      <c r="AW308" s="36"/>
      <c r="AX308" s="36"/>
      <c r="AY308" s="38"/>
      <c r="AZ308" s="35"/>
      <c r="BA308" s="54"/>
      <c r="BB308" s="38">
        <v>1</v>
      </c>
      <c r="BC308" s="38"/>
      <c r="BD308" s="36"/>
      <c r="BE308" s="36"/>
      <c r="BF308" s="35">
        <v>1</v>
      </c>
      <c r="BG308" s="54"/>
      <c r="BH308" s="36"/>
      <c r="BI308" s="38"/>
      <c r="BJ308" s="38"/>
      <c r="BK308" s="36"/>
      <c r="BL308" s="35"/>
      <c r="BM308" s="54"/>
      <c r="BN308" s="38"/>
      <c r="BO308" s="36"/>
      <c r="BP308" s="38"/>
      <c r="BQ308" s="38"/>
      <c r="BR308" s="35"/>
      <c r="BS308" s="54"/>
      <c r="BT308" s="36"/>
      <c r="BU308" s="148" t="s">
        <v>44</v>
      </c>
      <c r="BV308" s="146" t="s">
        <v>591</v>
      </c>
      <c r="BW308" s="147"/>
      <c r="BX308" s="73"/>
    </row>
    <row r="309" spans="1:76" s="138" customFormat="1" ht="31.5" x14ac:dyDescent="0.2">
      <c r="A309" s="177">
        <v>1</v>
      </c>
      <c r="B309" s="177">
        <v>1</v>
      </c>
      <c r="C309" s="177"/>
      <c r="D309" s="87" t="s">
        <v>979</v>
      </c>
      <c r="E309" s="2" t="s">
        <v>351</v>
      </c>
      <c r="F309" s="48">
        <v>1</v>
      </c>
      <c r="G309" s="48">
        <v>1</v>
      </c>
      <c r="H309" s="48"/>
      <c r="I309" s="48">
        <v>1</v>
      </c>
      <c r="J309" s="48"/>
      <c r="K309" s="48">
        <v>1</v>
      </c>
      <c r="L309" s="48">
        <f t="shared" si="4"/>
        <v>2</v>
      </c>
      <c r="M309" s="48">
        <v>1</v>
      </c>
      <c r="N309" s="48"/>
      <c r="O309" s="48"/>
      <c r="P309" s="48"/>
      <c r="Q309" s="190" t="s">
        <v>1075</v>
      </c>
      <c r="R309" s="3" t="s">
        <v>645</v>
      </c>
      <c r="S309" s="3"/>
      <c r="T309" s="3"/>
      <c r="U309" s="3"/>
      <c r="V309" s="3"/>
      <c r="W309" s="3"/>
      <c r="X309" s="3"/>
      <c r="Y309" s="3"/>
      <c r="Z309" s="3"/>
      <c r="AA309" s="3">
        <v>1</v>
      </c>
      <c r="AB309" s="3"/>
      <c r="AC309" s="3"/>
      <c r="AD309" s="3"/>
      <c r="AE309" s="3"/>
      <c r="AF309" s="3"/>
      <c r="AG309" s="3"/>
      <c r="AH309" s="3"/>
      <c r="AI309" s="3">
        <v>1</v>
      </c>
      <c r="AJ309" s="3">
        <v>1</v>
      </c>
      <c r="AK309" s="3">
        <v>1</v>
      </c>
      <c r="AL309" s="3"/>
      <c r="AM309" s="3"/>
      <c r="AN309" s="3"/>
      <c r="AO309" s="3"/>
      <c r="AP309" s="3"/>
      <c r="AQ309" s="3">
        <v>1</v>
      </c>
      <c r="AR309" s="3"/>
      <c r="AS309" s="3"/>
      <c r="AT309" s="3"/>
      <c r="AU309" s="3">
        <v>5</v>
      </c>
      <c r="AV309" s="48">
        <v>1</v>
      </c>
      <c r="AW309" s="48"/>
      <c r="AX309" s="48"/>
      <c r="AY309" s="48"/>
      <c r="AZ309" s="63">
        <v>1</v>
      </c>
      <c r="BA309" s="59"/>
      <c r="BB309" s="46">
        <v>1</v>
      </c>
      <c r="BC309" s="48">
        <v>1</v>
      </c>
      <c r="BD309" s="48">
        <v>1</v>
      </c>
      <c r="BE309" s="48"/>
      <c r="BF309" s="63">
        <v>1</v>
      </c>
      <c r="BG309" s="59"/>
      <c r="BH309" s="48">
        <v>1</v>
      </c>
      <c r="BI309" s="48"/>
      <c r="BJ309" s="48"/>
      <c r="BK309" s="48">
        <v>1</v>
      </c>
      <c r="BL309" s="63">
        <v>1</v>
      </c>
      <c r="BM309" s="59"/>
      <c r="BN309" s="48"/>
      <c r="BO309" s="48"/>
      <c r="BP309" s="48"/>
      <c r="BQ309" s="48"/>
      <c r="BR309" s="63"/>
      <c r="BS309" s="59"/>
      <c r="BT309" s="48"/>
      <c r="BU309" s="83" t="s">
        <v>23</v>
      </c>
      <c r="BV309" s="146" t="s">
        <v>592</v>
      </c>
      <c r="BW309" s="3" t="s">
        <v>593</v>
      </c>
      <c r="BX309" s="73"/>
    </row>
    <row r="310" spans="1:76" s="138" customFormat="1" ht="15.75" x14ac:dyDescent="0.2">
      <c r="A310" s="98"/>
      <c r="B310" s="98"/>
      <c r="C310" s="98">
        <v>1</v>
      </c>
      <c r="D310" s="95" t="s">
        <v>352</v>
      </c>
      <c r="E310" s="20"/>
      <c r="F310" s="98"/>
      <c r="G310" s="98"/>
      <c r="H310" s="98"/>
      <c r="I310" s="98"/>
      <c r="J310" s="98"/>
      <c r="K310" s="98"/>
      <c r="L310" s="98"/>
      <c r="M310" s="98"/>
      <c r="N310" s="98"/>
      <c r="O310" s="98">
        <v>1</v>
      </c>
      <c r="P310" s="98">
        <v>1</v>
      </c>
      <c r="Q310" s="18" t="s">
        <v>724</v>
      </c>
      <c r="R310" s="18" t="s">
        <v>353</v>
      </c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80"/>
      <c r="AW310" s="80"/>
      <c r="AX310" s="80"/>
      <c r="AY310" s="98"/>
      <c r="AZ310" s="80"/>
      <c r="BA310" s="80"/>
      <c r="BB310" s="98"/>
      <c r="BC310" s="98"/>
      <c r="BD310" s="80"/>
      <c r="BE310" s="80"/>
      <c r="BF310" s="80"/>
      <c r="BG310" s="80"/>
      <c r="BH310" s="80"/>
      <c r="BI310" s="98"/>
      <c r="BJ310" s="98"/>
      <c r="BK310" s="80"/>
      <c r="BL310" s="80"/>
      <c r="BM310" s="80"/>
      <c r="BN310" s="98"/>
      <c r="BO310" s="80"/>
      <c r="BP310" s="98"/>
      <c r="BQ310" s="98"/>
      <c r="BR310" s="80"/>
      <c r="BS310" s="80"/>
      <c r="BT310" s="80"/>
      <c r="BU310" s="98"/>
      <c r="BV310" s="153"/>
      <c r="BW310" s="153"/>
      <c r="BX310" s="74"/>
    </row>
    <row r="311" spans="1:76" s="138" customFormat="1" ht="15.75" x14ac:dyDescent="0.2">
      <c r="A311" s="149">
        <v>1</v>
      </c>
      <c r="B311" s="149">
        <v>1</v>
      </c>
      <c r="C311" s="149"/>
      <c r="D311" s="8" t="s">
        <v>980</v>
      </c>
      <c r="E311" s="4" t="s">
        <v>354</v>
      </c>
      <c r="F311" s="99">
        <v>1</v>
      </c>
      <c r="G311" s="99">
        <v>1</v>
      </c>
      <c r="H311" s="99"/>
      <c r="I311" s="99">
        <v>1</v>
      </c>
      <c r="J311" s="99"/>
      <c r="K311" s="99"/>
      <c r="L311" s="99">
        <f t="shared" si="4"/>
        <v>1</v>
      </c>
      <c r="M311" s="99"/>
      <c r="N311" s="99"/>
      <c r="O311" s="99"/>
      <c r="P311" s="99"/>
      <c r="Q311" s="190" t="s">
        <v>660</v>
      </c>
      <c r="R311" s="3" t="s">
        <v>25</v>
      </c>
      <c r="S311" s="3"/>
      <c r="T311" s="3"/>
      <c r="U311" s="3"/>
      <c r="V311" s="3"/>
      <c r="W311" s="3"/>
      <c r="X311" s="3"/>
      <c r="Y311" s="3"/>
      <c r="Z311" s="3"/>
      <c r="AA311" s="3"/>
      <c r="AB311" s="3">
        <v>1</v>
      </c>
      <c r="AC311" s="3"/>
      <c r="AD311" s="3"/>
      <c r="AE311" s="3"/>
      <c r="AF311" s="3"/>
      <c r="AG311" s="3"/>
      <c r="AH311" s="3">
        <v>1</v>
      </c>
      <c r="AI311" s="3">
        <v>1</v>
      </c>
      <c r="AJ311" s="3"/>
      <c r="AK311" s="3"/>
      <c r="AL311" s="3"/>
      <c r="AM311" s="3"/>
      <c r="AN311" s="3">
        <v>1</v>
      </c>
      <c r="AO311" s="3"/>
      <c r="AP311" s="3"/>
      <c r="AQ311" s="3"/>
      <c r="AR311" s="3"/>
      <c r="AS311" s="3"/>
      <c r="AT311" s="3"/>
      <c r="AU311" s="3">
        <v>4</v>
      </c>
      <c r="AV311" s="99">
        <v>1</v>
      </c>
      <c r="AW311" s="99"/>
      <c r="AX311" s="99"/>
      <c r="AY311" s="99">
        <v>1</v>
      </c>
      <c r="AZ311" s="113">
        <v>1</v>
      </c>
      <c r="BA311" s="114"/>
      <c r="BB311" s="107">
        <v>1</v>
      </c>
      <c r="BC311" s="99">
        <v>1</v>
      </c>
      <c r="BD311" s="99"/>
      <c r="BE311" s="99">
        <v>1</v>
      </c>
      <c r="BF311" s="113">
        <v>1</v>
      </c>
      <c r="BG311" s="114"/>
      <c r="BH311" s="99"/>
      <c r="BI311" s="99"/>
      <c r="BJ311" s="99"/>
      <c r="BK311" s="99"/>
      <c r="BL311" s="113"/>
      <c r="BM311" s="114"/>
      <c r="BN311" s="99"/>
      <c r="BO311" s="99"/>
      <c r="BP311" s="99"/>
      <c r="BQ311" s="99"/>
      <c r="BR311" s="113"/>
      <c r="BS311" s="114"/>
      <c r="BT311" s="99"/>
      <c r="BU311" s="83" t="s">
        <v>27</v>
      </c>
      <c r="BV311" s="146" t="s">
        <v>594</v>
      </c>
      <c r="BW311" s="157" t="s">
        <v>595</v>
      </c>
      <c r="BX311" s="73"/>
    </row>
    <row r="312" spans="1:76" s="138" customFormat="1" ht="12.75" x14ac:dyDescent="0.2">
      <c r="A312" s="98"/>
      <c r="B312" s="98"/>
      <c r="C312" s="98">
        <v>1</v>
      </c>
      <c r="D312" s="19" t="s">
        <v>355</v>
      </c>
      <c r="E312" s="13"/>
      <c r="F312" s="98"/>
      <c r="G312" s="98"/>
      <c r="H312" s="98"/>
      <c r="I312" s="98"/>
      <c r="J312" s="98"/>
      <c r="K312" s="98"/>
      <c r="L312" s="98"/>
      <c r="M312" s="98"/>
      <c r="N312" s="98"/>
      <c r="O312" s="98">
        <v>1</v>
      </c>
      <c r="P312" s="98"/>
      <c r="Q312" s="16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80"/>
      <c r="AW312" s="80"/>
      <c r="AX312" s="80"/>
      <c r="AY312" s="98"/>
      <c r="AZ312" s="80"/>
      <c r="BA312" s="80"/>
      <c r="BB312" s="98"/>
      <c r="BC312" s="98"/>
      <c r="BD312" s="80"/>
      <c r="BE312" s="80"/>
      <c r="BF312" s="80"/>
      <c r="BG312" s="80"/>
      <c r="BH312" s="80"/>
      <c r="BI312" s="98"/>
      <c r="BJ312" s="98"/>
      <c r="BK312" s="80"/>
      <c r="BL312" s="80"/>
      <c r="BM312" s="80"/>
      <c r="BN312" s="98"/>
      <c r="BO312" s="80"/>
      <c r="BP312" s="98"/>
      <c r="BQ312" s="98"/>
      <c r="BR312" s="80"/>
      <c r="BS312" s="80"/>
      <c r="BT312" s="80"/>
      <c r="BU312" s="98"/>
      <c r="BV312" s="160"/>
      <c r="BW312" s="160"/>
      <c r="BX312" s="74"/>
    </row>
    <row r="313" spans="1:76" s="138" customFormat="1" ht="31.5" x14ac:dyDescent="0.2">
      <c r="A313" s="176">
        <v>1</v>
      </c>
      <c r="B313" s="176">
        <v>1</v>
      </c>
      <c r="C313" s="176"/>
      <c r="D313" s="87" t="s">
        <v>981</v>
      </c>
      <c r="E313" s="8" t="s">
        <v>356</v>
      </c>
      <c r="F313" s="96">
        <v>1</v>
      </c>
      <c r="G313" s="96">
        <v>1</v>
      </c>
      <c r="H313" s="96"/>
      <c r="I313" s="96">
        <v>1</v>
      </c>
      <c r="J313" s="96">
        <v>1</v>
      </c>
      <c r="K313" s="96">
        <v>1</v>
      </c>
      <c r="L313" s="96">
        <f t="shared" si="4"/>
        <v>3</v>
      </c>
      <c r="M313" s="96">
        <v>1</v>
      </c>
      <c r="N313" s="96"/>
      <c r="O313" s="96"/>
      <c r="P313" s="96"/>
      <c r="Q313" s="192" t="s">
        <v>1076</v>
      </c>
      <c r="R313" s="1" t="s">
        <v>633</v>
      </c>
      <c r="S313" s="1"/>
      <c r="T313" s="1"/>
      <c r="U313" s="1"/>
      <c r="V313" s="1"/>
      <c r="W313" s="1">
        <v>1</v>
      </c>
      <c r="X313" s="1"/>
      <c r="Y313" s="1"/>
      <c r="Z313" s="1"/>
      <c r="AA313" s="1"/>
      <c r="AB313" s="1">
        <v>1</v>
      </c>
      <c r="AC313" s="1"/>
      <c r="AD313" s="1">
        <v>1</v>
      </c>
      <c r="AE313" s="1"/>
      <c r="AF313" s="1"/>
      <c r="AG313" s="1"/>
      <c r="AH313" s="1">
        <v>1</v>
      </c>
      <c r="AI313" s="1">
        <v>1</v>
      </c>
      <c r="AJ313" s="1">
        <v>1</v>
      </c>
      <c r="AK313" s="1"/>
      <c r="AL313" s="1">
        <v>1</v>
      </c>
      <c r="AM313" s="1"/>
      <c r="AN313" s="1"/>
      <c r="AO313" s="1"/>
      <c r="AP313" s="1"/>
      <c r="AQ313" s="1"/>
      <c r="AR313" s="1"/>
      <c r="AS313" s="1"/>
      <c r="AT313" s="1"/>
      <c r="AU313" s="1">
        <v>7</v>
      </c>
      <c r="AV313" s="96">
        <v>1</v>
      </c>
      <c r="AW313" s="96"/>
      <c r="AX313" s="96"/>
      <c r="AY313" s="96"/>
      <c r="AZ313" s="104">
        <v>1</v>
      </c>
      <c r="BA313" s="105"/>
      <c r="BB313" s="106"/>
      <c r="BC313" s="96"/>
      <c r="BD313" s="96"/>
      <c r="BE313" s="96">
        <v>1</v>
      </c>
      <c r="BF313" s="104">
        <v>1</v>
      </c>
      <c r="BG313" s="105"/>
      <c r="BH313" s="96">
        <v>1</v>
      </c>
      <c r="BI313" s="106"/>
      <c r="BJ313" s="106"/>
      <c r="BK313" s="96"/>
      <c r="BL313" s="104">
        <v>1</v>
      </c>
      <c r="BM313" s="105"/>
      <c r="BN313" s="96"/>
      <c r="BO313" s="96"/>
      <c r="BP313" s="96"/>
      <c r="BQ313" s="96">
        <v>1</v>
      </c>
      <c r="BR313" s="104">
        <v>1</v>
      </c>
      <c r="BS313" s="105"/>
      <c r="BT313" s="96"/>
      <c r="BU313" s="83" t="s">
        <v>23</v>
      </c>
      <c r="BV313" s="146" t="s">
        <v>596</v>
      </c>
      <c r="BW313" s="147" t="s">
        <v>597</v>
      </c>
      <c r="BX313" s="73"/>
    </row>
    <row r="314" spans="1:76" s="138" customFormat="1" ht="15.75" x14ac:dyDescent="0.2">
      <c r="A314" s="177">
        <v>1</v>
      </c>
      <c r="B314" s="177">
        <v>1</v>
      </c>
      <c r="C314" s="177"/>
      <c r="D314" s="87" t="s">
        <v>982</v>
      </c>
      <c r="E314" s="2" t="s">
        <v>357</v>
      </c>
      <c r="F314" s="46"/>
      <c r="G314" s="46"/>
      <c r="H314" s="46"/>
      <c r="I314" s="46"/>
      <c r="J314" s="46"/>
      <c r="K314" s="46"/>
      <c r="L314" s="46">
        <f t="shared" si="4"/>
        <v>0</v>
      </c>
      <c r="M314" s="46"/>
      <c r="N314" s="46">
        <v>1</v>
      </c>
      <c r="O314" s="46"/>
      <c r="P314" s="46"/>
      <c r="Q314" s="190" t="s">
        <v>660</v>
      </c>
      <c r="R314" s="3" t="s">
        <v>25</v>
      </c>
      <c r="S314" s="3"/>
      <c r="T314" s="3"/>
      <c r="U314" s="3"/>
      <c r="V314" s="3">
        <v>1</v>
      </c>
      <c r="W314" s="3">
        <v>1</v>
      </c>
      <c r="X314" s="3"/>
      <c r="Y314" s="3">
        <v>1</v>
      </c>
      <c r="Z314" s="3"/>
      <c r="AA314" s="3"/>
      <c r="AB314" s="3"/>
      <c r="AC314" s="3"/>
      <c r="AD314" s="3">
        <v>1</v>
      </c>
      <c r="AE314" s="3"/>
      <c r="AF314" s="3"/>
      <c r="AG314" s="3"/>
      <c r="AH314" s="3">
        <v>1</v>
      </c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>
        <v>5</v>
      </c>
      <c r="AV314" s="48"/>
      <c r="AW314" s="48"/>
      <c r="AX314" s="48"/>
      <c r="AY314" s="46"/>
      <c r="AZ314" s="63"/>
      <c r="BA314" s="59"/>
      <c r="BB314" s="46">
        <v>1</v>
      </c>
      <c r="BC314" s="46"/>
      <c r="BD314" s="48"/>
      <c r="BE314" s="48"/>
      <c r="BF314" s="63">
        <v>1</v>
      </c>
      <c r="BG314" s="59"/>
      <c r="BH314" s="48"/>
      <c r="BI314" s="46">
        <v>1</v>
      </c>
      <c r="BJ314" s="46">
        <v>1</v>
      </c>
      <c r="BK314" s="48"/>
      <c r="BL314" s="63">
        <v>1</v>
      </c>
      <c r="BM314" s="59"/>
      <c r="BN314" s="46"/>
      <c r="BO314" s="48">
        <v>1</v>
      </c>
      <c r="BP314" s="46"/>
      <c r="BQ314" s="46">
        <v>1</v>
      </c>
      <c r="BR314" s="63">
        <v>1</v>
      </c>
      <c r="BS314" s="59"/>
      <c r="BT314" s="48"/>
      <c r="BU314" s="148" t="s">
        <v>396</v>
      </c>
      <c r="BV314" s="146" t="s">
        <v>598</v>
      </c>
      <c r="BW314" s="147"/>
      <c r="BX314" s="73"/>
    </row>
    <row r="315" spans="1:76" s="138" customFormat="1" ht="15.75" x14ac:dyDescent="0.2">
      <c r="A315" s="98"/>
      <c r="B315" s="98"/>
      <c r="C315" s="98">
        <v>1</v>
      </c>
      <c r="D315" s="19" t="s">
        <v>358</v>
      </c>
      <c r="E315" s="13"/>
      <c r="F315" s="98"/>
      <c r="G315" s="98"/>
      <c r="H315" s="98"/>
      <c r="I315" s="98"/>
      <c r="J315" s="98"/>
      <c r="K315" s="98"/>
      <c r="L315" s="98"/>
      <c r="M315" s="98"/>
      <c r="N315" s="98"/>
      <c r="O315" s="98">
        <v>1</v>
      </c>
      <c r="P315" s="98">
        <v>1</v>
      </c>
      <c r="Q315" s="19" t="s">
        <v>675</v>
      </c>
      <c r="R315" s="19" t="s">
        <v>70</v>
      </c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80"/>
      <c r="AW315" s="80"/>
      <c r="AX315" s="80"/>
      <c r="AY315" s="98"/>
      <c r="AZ315" s="80"/>
      <c r="BA315" s="80"/>
      <c r="BB315" s="98"/>
      <c r="BC315" s="98"/>
      <c r="BD315" s="80"/>
      <c r="BE315" s="80"/>
      <c r="BF315" s="80"/>
      <c r="BG315" s="80"/>
      <c r="BH315" s="80"/>
      <c r="BI315" s="98"/>
      <c r="BJ315" s="98"/>
      <c r="BK315" s="80"/>
      <c r="BL315" s="80"/>
      <c r="BM315" s="80"/>
      <c r="BN315" s="98"/>
      <c r="BO315" s="80"/>
      <c r="BP315" s="98"/>
      <c r="BQ315" s="98"/>
      <c r="BR315" s="80"/>
      <c r="BS315" s="80"/>
      <c r="BT315" s="80"/>
      <c r="BU315" s="98"/>
      <c r="BV315" s="160"/>
      <c r="BW315" s="160"/>
      <c r="BX315" s="74"/>
    </row>
    <row r="316" spans="1:76" s="138" customFormat="1" ht="15.75" x14ac:dyDescent="0.2">
      <c r="A316" s="149">
        <v>1</v>
      </c>
      <c r="B316" s="149">
        <v>1</v>
      </c>
      <c r="C316" s="149"/>
      <c r="D316" s="87" t="s">
        <v>983</v>
      </c>
      <c r="E316" s="2" t="s">
        <v>411</v>
      </c>
      <c r="F316" s="99">
        <v>1</v>
      </c>
      <c r="G316" s="99">
        <v>1</v>
      </c>
      <c r="H316" s="99"/>
      <c r="I316" s="99">
        <v>1</v>
      </c>
      <c r="J316" s="99"/>
      <c r="K316" s="99"/>
      <c r="L316" s="99">
        <f t="shared" si="4"/>
        <v>1</v>
      </c>
      <c r="M316" s="99">
        <v>1</v>
      </c>
      <c r="N316" s="99"/>
      <c r="O316" s="99"/>
      <c r="P316" s="99"/>
      <c r="Q316" s="192" t="s">
        <v>1077</v>
      </c>
      <c r="R316" s="1" t="s">
        <v>634</v>
      </c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>
        <v>1</v>
      </c>
      <c r="AE316" s="1"/>
      <c r="AF316" s="1"/>
      <c r="AG316" s="1"/>
      <c r="AH316" s="1">
        <v>1</v>
      </c>
      <c r="AI316" s="1">
        <v>1</v>
      </c>
      <c r="AJ316" s="1"/>
      <c r="AK316" s="1"/>
      <c r="AL316" s="1"/>
      <c r="AM316" s="1"/>
      <c r="AN316" s="1">
        <v>1</v>
      </c>
      <c r="AO316" s="1"/>
      <c r="AP316" s="1"/>
      <c r="AQ316" s="1">
        <v>1</v>
      </c>
      <c r="AR316" s="1"/>
      <c r="AS316" s="1"/>
      <c r="AT316" s="1"/>
      <c r="AU316" s="1">
        <v>5</v>
      </c>
      <c r="AV316" s="99">
        <v>1</v>
      </c>
      <c r="AW316" s="99">
        <v>1</v>
      </c>
      <c r="AX316" s="99"/>
      <c r="AY316" s="99">
        <v>1</v>
      </c>
      <c r="AZ316" s="113">
        <v>1</v>
      </c>
      <c r="BA316" s="114"/>
      <c r="BB316" s="107">
        <v>1</v>
      </c>
      <c r="BC316" s="99">
        <v>1</v>
      </c>
      <c r="BD316" s="99"/>
      <c r="BE316" s="99">
        <v>1</v>
      </c>
      <c r="BF316" s="113">
        <v>1</v>
      </c>
      <c r="BG316" s="114"/>
      <c r="BH316" s="99"/>
      <c r="BI316" s="99">
        <v>1</v>
      </c>
      <c r="BJ316" s="99"/>
      <c r="BK316" s="99"/>
      <c r="BL316" s="113">
        <v>1</v>
      </c>
      <c r="BM316" s="114"/>
      <c r="BN316" s="99"/>
      <c r="BO316" s="99"/>
      <c r="BP316" s="99"/>
      <c r="BQ316" s="99"/>
      <c r="BR316" s="113"/>
      <c r="BS316" s="114"/>
      <c r="BT316" s="99"/>
      <c r="BU316" s="83" t="s">
        <v>23</v>
      </c>
      <c r="BV316" s="146" t="s">
        <v>599</v>
      </c>
      <c r="BW316" s="147">
        <v>6794</v>
      </c>
      <c r="BX316" s="73"/>
    </row>
    <row r="317" spans="1:76" s="138" customFormat="1" ht="12.75" x14ac:dyDescent="0.2">
      <c r="A317" s="98"/>
      <c r="B317" s="98"/>
      <c r="C317" s="98">
        <v>1</v>
      </c>
      <c r="D317" s="19" t="s">
        <v>359</v>
      </c>
      <c r="E317" s="13"/>
      <c r="F317" s="98"/>
      <c r="G317" s="98"/>
      <c r="H317" s="98"/>
      <c r="I317" s="98"/>
      <c r="J317" s="98"/>
      <c r="K317" s="98"/>
      <c r="L317" s="98"/>
      <c r="M317" s="98"/>
      <c r="N317" s="98"/>
      <c r="O317" s="98">
        <v>1</v>
      </c>
      <c r="P317" s="98"/>
      <c r="Q317" s="16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80"/>
      <c r="AW317" s="80"/>
      <c r="AX317" s="80"/>
      <c r="AY317" s="98"/>
      <c r="AZ317" s="80"/>
      <c r="BA317" s="80"/>
      <c r="BB317" s="98"/>
      <c r="BC317" s="98"/>
      <c r="BD317" s="80"/>
      <c r="BE317" s="80"/>
      <c r="BF317" s="80"/>
      <c r="BG317" s="80"/>
      <c r="BH317" s="80"/>
      <c r="BI317" s="98"/>
      <c r="BJ317" s="98"/>
      <c r="BK317" s="80"/>
      <c r="BL317" s="80"/>
      <c r="BM317" s="80"/>
      <c r="BN317" s="98"/>
      <c r="BO317" s="80"/>
      <c r="BP317" s="98"/>
      <c r="BQ317" s="98"/>
      <c r="BR317" s="80"/>
      <c r="BS317" s="80"/>
      <c r="BT317" s="80"/>
      <c r="BU317" s="98"/>
      <c r="BV317" s="160"/>
      <c r="BW317" s="160"/>
      <c r="BX317" s="74"/>
    </row>
    <row r="318" spans="1:76" s="138" customFormat="1" ht="31.5" x14ac:dyDescent="0.2">
      <c r="A318" s="149">
        <v>1</v>
      </c>
      <c r="B318" s="149">
        <v>1</v>
      </c>
      <c r="C318" s="149"/>
      <c r="D318" s="87" t="s">
        <v>984</v>
      </c>
      <c r="E318" s="10" t="s">
        <v>360</v>
      </c>
      <c r="F318" s="99">
        <v>1</v>
      </c>
      <c r="G318" s="99">
        <v>1</v>
      </c>
      <c r="H318" s="99"/>
      <c r="I318" s="99">
        <v>1</v>
      </c>
      <c r="J318" s="99">
        <v>1</v>
      </c>
      <c r="K318" s="99"/>
      <c r="L318" s="99">
        <f t="shared" si="4"/>
        <v>2</v>
      </c>
      <c r="M318" s="99">
        <v>1</v>
      </c>
      <c r="N318" s="99"/>
      <c r="O318" s="99"/>
      <c r="P318" s="99"/>
      <c r="Q318" s="192" t="s">
        <v>1078</v>
      </c>
      <c r="R318" s="1" t="s">
        <v>74</v>
      </c>
      <c r="S318" s="1"/>
      <c r="T318" s="1"/>
      <c r="U318" s="1"/>
      <c r="V318" s="1">
        <v>1</v>
      </c>
      <c r="W318" s="1">
        <v>1</v>
      </c>
      <c r="X318" s="1">
        <v>1</v>
      </c>
      <c r="Y318" s="1"/>
      <c r="Z318" s="1">
        <v>1</v>
      </c>
      <c r="AA318" s="1">
        <v>1</v>
      </c>
      <c r="AB318" s="1">
        <v>1</v>
      </c>
      <c r="AC318" s="1"/>
      <c r="AD318" s="1">
        <v>1</v>
      </c>
      <c r="AE318" s="1"/>
      <c r="AF318" s="1"/>
      <c r="AG318" s="1"/>
      <c r="AH318" s="1">
        <v>1</v>
      </c>
      <c r="AI318" s="1">
        <v>1</v>
      </c>
      <c r="AJ318" s="1"/>
      <c r="AK318" s="1">
        <v>1</v>
      </c>
      <c r="AL318" s="1"/>
      <c r="AM318" s="1"/>
      <c r="AN318" s="1"/>
      <c r="AO318" s="1"/>
      <c r="AP318" s="1"/>
      <c r="AQ318" s="1"/>
      <c r="AR318" s="1"/>
      <c r="AS318" s="1"/>
      <c r="AT318" s="1"/>
      <c r="AU318" s="1">
        <v>10</v>
      </c>
      <c r="AV318" s="99">
        <v>1</v>
      </c>
      <c r="AW318" s="99">
        <v>1</v>
      </c>
      <c r="AX318" s="99">
        <v>1</v>
      </c>
      <c r="AY318" s="99">
        <v>1</v>
      </c>
      <c r="AZ318" s="113">
        <v>1</v>
      </c>
      <c r="BA318" s="114"/>
      <c r="BB318" s="107">
        <v>1</v>
      </c>
      <c r="BC318" s="99">
        <v>1</v>
      </c>
      <c r="BD318" s="99">
        <v>1</v>
      </c>
      <c r="BE318" s="99">
        <v>1</v>
      </c>
      <c r="BF318" s="113">
        <v>1</v>
      </c>
      <c r="BG318" s="114"/>
      <c r="BH318" s="99">
        <v>1</v>
      </c>
      <c r="BI318" s="99">
        <v>1</v>
      </c>
      <c r="BJ318" s="99"/>
      <c r="BK318" s="99">
        <v>1</v>
      </c>
      <c r="BL318" s="113">
        <v>1</v>
      </c>
      <c r="BM318" s="114"/>
      <c r="BN318" s="99"/>
      <c r="BO318" s="99"/>
      <c r="BP318" s="99"/>
      <c r="BQ318" s="99">
        <v>1</v>
      </c>
      <c r="BR318" s="113">
        <v>1</v>
      </c>
      <c r="BS318" s="114"/>
      <c r="BT318" s="99"/>
      <c r="BU318" s="83" t="s">
        <v>397</v>
      </c>
      <c r="BV318" s="117" t="s">
        <v>600</v>
      </c>
      <c r="BW318" s="157" t="s">
        <v>601</v>
      </c>
      <c r="BX318" s="73"/>
    </row>
    <row r="319" spans="1:76" s="138" customFormat="1" ht="12.75" x14ac:dyDescent="0.2">
      <c r="A319" s="98"/>
      <c r="B319" s="98"/>
      <c r="C319" s="98">
        <v>1</v>
      </c>
      <c r="D319" s="19" t="s">
        <v>361</v>
      </c>
      <c r="E319" s="13"/>
      <c r="F319" s="98"/>
      <c r="G319" s="98"/>
      <c r="H319" s="98"/>
      <c r="I319" s="98"/>
      <c r="J319" s="98"/>
      <c r="K319" s="98"/>
      <c r="L319" s="98"/>
      <c r="M319" s="98"/>
      <c r="N319" s="98"/>
      <c r="O319" s="98">
        <v>1</v>
      </c>
      <c r="P319" s="98"/>
      <c r="Q319" s="16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80"/>
      <c r="AW319" s="80"/>
      <c r="AX319" s="80"/>
      <c r="AY319" s="98"/>
      <c r="AZ319" s="80"/>
      <c r="BA319" s="80"/>
      <c r="BB319" s="98"/>
      <c r="BC319" s="98"/>
      <c r="BD319" s="80"/>
      <c r="BE319" s="80"/>
      <c r="BF319" s="80"/>
      <c r="BG319" s="80"/>
      <c r="BH319" s="80"/>
      <c r="BI319" s="98"/>
      <c r="BJ319" s="98"/>
      <c r="BK319" s="80"/>
      <c r="BL319" s="80"/>
      <c r="BM319" s="80"/>
      <c r="BN319" s="98"/>
      <c r="BO319" s="80"/>
      <c r="BP319" s="98"/>
      <c r="BQ319" s="98"/>
      <c r="BR319" s="80"/>
      <c r="BS319" s="80"/>
      <c r="BT319" s="80"/>
      <c r="BU319" s="98"/>
      <c r="BV319" s="160"/>
      <c r="BW319" s="160"/>
      <c r="BX319" s="74"/>
    </row>
    <row r="320" spans="1:76" s="138" customFormat="1" ht="15.75" x14ac:dyDescent="0.2">
      <c r="A320" s="176">
        <v>1</v>
      </c>
      <c r="B320" s="176">
        <v>1</v>
      </c>
      <c r="C320" s="176"/>
      <c r="D320" s="87" t="s">
        <v>985</v>
      </c>
      <c r="E320" s="10" t="s">
        <v>362</v>
      </c>
      <c r="F320" s="106"/>
      <c r="G320" s="106"/>
      <c r="H320" s="106"/>
      <c r="I320" s="106"/>
      <c r="J320" s="106"/>
      <c r="K320" s="106"/>
      <c r="L320" s="106">
        <f t="shared" si="4"/>
        <v>0</v>
      </c>
      <c r="M320" s="106"/>
      <c r="N320" s="106">
        <v>1</v>
      </c>
      <c r="O320" s="106"/>
      <c r="P320" s="106"/>
      <c r="Q320" s="190" t="s">
        <v>660</v>
      </c>
      <c r="R320" s="3" t="s">
        <v>43</v>
      </c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>
        <v>1</v>
      </c>
      <c r="AI320" s="3">
        <v>1</v>
      </c>
      <c r="AJ320" s="3">
        <v>1</v>
      </c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>
        <v>3</v>
      </c>
      <c r="AV320" s="96"/>
      <c r="AW320" s="96"/>
      <c r="AX320" s="96"/>
      <c r="AY320" s="106"/>
      <c r="AZ320" s="104"/>
      <c r="BA320" s="105"/>
      <c r="BB320" s="106">
        <v>1</v>
      </c>
      <c r="BC320" s="106"/>
      <c r="BD320" s="96"/>
      <c r="BE320" s="96"/>
      <c r="BF320" s="104">
        <v>1</v>
      </c>
      <c r="BG320" s="105"/>
      <c r="BH320" s="96"/>
      <c r="BI320" s="106"/>
      <c r="BJ320" s="106"/>
      <c r="BK320" s="96"/>
      <c r="BL320" s="104"/>
      <c r="BM320" s="105"/>
      <c r="BN320" s="106"/>
      <c r="BO320" s="96"/>
      <c r="BP320" s="106"/>
      <c r="BQ320" s="106"/>
      <c r="BR320" s="104"/>
      <c r="BS320" s="105"/>
      <c r="BT320" s="96"/>
      <c r="BU320" s="148" t="s">
        <v>44</v>
      </c>
      <c r="BV320" s="117" t="s">
        <v>602</v>
      </c>
      <c r="BW320" s="157"/>
      <c r="BX320" s="73"/>
    </row>
    <row r="321" spans="1:76" s="138" customFormat="1" ht="25.5" x14ac:dyDescent="0.2">
      <c r="A321" s="37">
        <v>1</v>
      </c>
      <c r="B321" s="37"/>
      <c r="C321" s="37"/>
      <c r="D321" s="87" t="s">
        <v>986</v>
      </c>
      <c r="E321" s="10" t="s">
        <v>362</v>
      </c>
      <c r="F321" s="36"/>
      <c r="G321" s="36"/>
      <c r="H321" s="36"/>
      <c r="I321" s="36"/>
      <c r="J321" s="36"/>
      <c r="K321" s="36"/>
      <c r="L321" s="36">
        <f t="shared" si="4"/>
        <v>0</v>
      </c>
      <c r="M321" s="36"/>
      <c r="N321" s="36">
        <v>1</v>
      </c>
      <c r="O321" s="36"/>
      <c r="P321" s="36"/>
      <c r="Q321" s="190" t="s">
        <v>660</v>
      </c>
      <c r="R321" s="3" t="s">
        <v>25</v>
      </c>
      <c r="S321" s="3"/>
      <c r="T321" s="3"/>
      <c r="U321" s="3"/>
      <c r="V321" s="3">
        <v>1</v>
      </c>
      <c r="W321" s="3"/>
      <c r="X321" s="3"/>
      <c r="Y321" s="3"/>
      <c r="Z321" s="3">
        <v>1</v>
      </c>
      <c r="AA321" s="3"/>
      <c r="AB321" s="3">
        <v>1</v>
      </c>
      <c r="AC321" s="3"/>
      <c r="AD321" s="3">
        <v>1</v>
      </c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>
        <v>4</v>
      </c>
      <c r="AV321" s="36">
        <v>1</v>
      </c>
      <c r="AW321" s="36"/>
      <c r="AX321" s="36"/>
      <c r="AY321" s="36"/>
      <c r="AZ321" s="35">
        <v>1</v>
      </c>
      <c r="BA321" s="54"/>
      <c r="BB321" s="38">
        <v>1</v>
      </c>
      <c r="BC321" s="36"/>
      <c r="BD321" s="36"/>
      <c r="BE321" s="36"/>
      <c r="BF321" s="35">
        <v>1</v>
      </c>
      <c r="BG321" s="54"/>
      <c r="BH321" s="36"/>
      <c r="BI321" s="36"/>
      <c r="BJ321" s="36"/>
      <c r="BK321" s="36"/>
      <c r="BL321" s="35"/>
      <c r="BM321" s="54"/>
      <c r="BN321" s="36"/>
      <c r="BO321" s="36"/>
      <c r="BP321" s="36"/>
      <c r="BQ321" s="36"/>
      <c r="BR321" s="35"/>
      <c r="BS321" s="54"/>
      <c r="BT321" s="36"/>
      <c r="BU321" s="83" t="s">
        <v>27</v>
      </c>
      <c r="BV321" s="117" t="s">
        <v>603</v>
      </c>
      <c r="BW321" s="157"/>
      <c r="BX321" s="73"/>
    </row>
    <row r="322" spans="1:76" s="138" customFormat="1" ht="25.5" x14ac:dyDescent="0.2">
      <c r="A322" s="37">
        <v>1</v>
      </c>
      <c r="B322" s="37">
        <v>1</v>
      </c>
      <c r="C322" s="37"/>
      <c r="D322" s="87" t="s">
        <v>987</v>
      </c>
      <c r="E322" s="10"/>
      <c r="F322" s="36"/>
      <c r="G322" s="36"/>
      <c r="H322" s="36"/>
      <c r="I322" s="36"/>
      <c r="J322" s="36"/>
      <c r="K322" s="36"/>
      <c r="L322" s="36">
        <f t="shared" si="4"/>
        <v>0</v>
      </c>
      <c r="M322" s="36"/>
      <c r="N322" s="36">
        <v>1</v>
      </c>
      <c r="O322" s="36"/>
      <c r="P322" s="36"/>
      <c r="Q322" s="190" t="s">
        <v>660</v>
      </c>
      <c r="R322" s="3" t="s">
        <v>43</v>
      </c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>
        <v>1</v>
      </c>
      <c r="AT322" s="3"/>
      <c r="AU322" s="3">
        <v>1</v>
      </c>
      <c r="AV322" s="36"/>
      <c r="AW322" s="36"/>
      <c r="AX322" s="36"/>
      <c r="AY322" s="36"/>
      <c r="AZ322" s="35"/>
      <c r="BA322" s="54"/>
      <c r="BB322" s="38">
        <v>1</v>
      </c>
      <c r="BC322" s="36"/>
      <c r="BD322" s="36"/>
      <c r="BE322" s="36">
        <v>1</v>
      </c>
      <c r="BF322" s="35">
        <v>1</v>
      </c>
      <c r="BG322" s="54"/>
      <c r="BH322" s="36"/>
      <c r="BI322" s="36"/>
      <c r="BJ322" s="36"/>
      <c r="BK322" s="36"/>
      <c r="BL322" s="35"/>
      <c r="BM322" s="54"/>
      <c r="BN322" s="38"/>
      <c r="BO322" s="36">
        <v>1</v>
      </c>
      <c r="BP322" s="36">
        <v>1</v>
      </c>
      <c r="BQ322" s="36"/>
      <c r="BR322" s="35">
        <v>1</v>
      </c>
      <c r="BS322" s="54"/>
      <c r="BT322" s="36"/>
      <c r="BU322" s="83" t="s">
        <v>297</v>
      </c>
      <c r="BV322" s="117" t="s">
        <v>444</v>
      </c>
      <c r="BW322" s="157"/>
      <c r="BX322" s="75"/>
    </row>
    <row r="323" spans="1:76" s="138" customFormat="1" ht="15.75" x14ac:dyDescent="0.2">
      <c r="A323" s="37">
        <v>1</v>
      </c>
      <c r="B323" s="37">
        <v>1</v>
      </c>
      <c r="C323" s="37"/>
      <c r="D323" s="87" t="s">
        <v>988</v>
      </c>
      <c r="E323" s="10" t="s">
        <v>363</v>
      </c>
      <c r="F323" s="36"/>
      <c r="G323" s="36">
        <v>1</v>
      </c>
      <c r="H323" s="36"/>
      <c r="I323" s="36">
        <v>1</v>
      </c>
      <c r="J323" s="36"/>
      <c r="K323" s="36"/>
      <c r="L323" s="36">
        <f t="shared" si="4"/>
        <v>1</v>
      </c>
      <c r="M323" s="36">
        <v>1</v>
      </c>
      <c r="N323" s="36"/>
      <c r="O323" s="36"/>
      <c r="P323" s="36"/>
      <c r="Q323" s="192" t="s">
        <v>1079</v>
      </c>
      <c r="R323" s="1" t="s">
        <v>78</v>
      </c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>
        <v>1</v>
      </c>
      <c r="AQ323" s="1"/>
      <c r="AR323" s="1"/>
      <c r="AS323" s="1"/>
      <c r="AT323" s="1"/>
      <c r="AU323" s="1">
        <v>1</v>
      </c>
      <c r="AV323" s="36"/>
      <c r="AW323" s="36"/>
      <c r="AX323" s="36"/>
      <c r="AY323" s="36"/>
      <c r="AZ323" s="35"/>
      <c r="BA323" s="54"/>
      <c r="BB323" s="38">
        <v>1</v>
      </c>
      <c r="BC323" s="36"/>
      <c r="BD323" s="36"/>
      <c r="BE323" s="36"/>
      <c r="BF323" s="35">
        <v>1</v>
      </c>
      <c r="BG323" s="54"/>
      <c r="BH323" s="36"/>
      <c r="BI323" s="36"/>
      <c r="BJ323" s="36"/>
      <c r="BK323" s="36"/>
      <c r="BL323" s="35"/>
      <c r="BM323" s="54"/>
      <c r="BN323" s="36"/>
      <c r="BO323" s="36"/>
      <c r="BP323" s="36"/>
      <c r="BQ323" s="36"/>
      <c r="BR323" s="35"/>
      <c r="BS323" s="54"/>
      <c r="BT323" s="36"/>
      <c r="BU323" s="83" t="s">
        <v>44</v>
      </c>
      <c r="BV323" s="117">
        <v>6643</v>
      </c>
      <c r="BW323" s="157"/>
      <c r="BX323" s="75"/>
    </row>
    <row r="324" spans="1:76" s="138" customFormat="1" ht="15.75" x14ac:dyDescent="0.2">
      <c r="A324" s="37">
        <v>1</v>
      </c>
      <c r="B324" s="37"/>
      <c r="C324" s="37"/>
      <c r="D324" s="87" t="s">
        <v>989</v>
      </c>
      <c r="E324" s="10" t="s">
        <v>364</v>
      </c>
      <c r="F324" s="36"/>
      <c r="G324" s="36"/>
      <c r="H324" s="36"/>
      <c r="I324" s="36"/>
      <c r="J324" s="36"/>
      <c r="K324" s="36"/>
      <c r="L324" s="36">
        <f t="shared" si="4"/>
        <v>0</v>
      </c>
      <c r="M324" s="36"/>
      <c r="N324" s="36">
        <v>1</v>
      </c>
      <c r="O324" s="36"/>
      <c r="P324" s="36"/>
      <c r="Q324" s="192" t="s">
        <v>654</v>
      </c>
      <c r="R324" s="1" t="s">
        <v>25</v>
      </c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>
        <v>1</v>
      </c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>
        <v>1</v>
      </c>
      <c r="AV324" s="36"/>
      <c r="AW324" s="36"/>
      <c r="AX324" s="36"/>
      <c r="AY324" s="36"/>
      <c r="AZ324" s="35"/>
      <c r="BA324" s="54"/>
      <c r="BB324" s="38">
        <v>1</v>
      </c>
      <c r="BC324" s="36"/>
      <c r="BD324" s="36"/>
      <c r="BE324" s="36"/>
      <c r="BF324" s="35">
        <v>1</v>
      </c>
      <c r="BG324" s="54"/>
      <c r="BH324" s="36"/>
      <c r="BI324" s="36"/>
      <c r="BJ324" s="36"/>
      <c r="BK324" s="36"/>
      <c r="BL324" s="35"/>
      <c r="BM324" s="54"/>
      <c r="BN324" s="36"/>
      <c r="BO324" s="36"/>
      <c r="BP324" s="36"/>
      <c r="BQ324" s="36"/>
      <c r="BR324" s="35"/>
      <c r="BS324" s="54"/>
      <c r="BT324" s="36"/>
      <c r="BU324" s="83" t="s">
        <v>44</v>
      </c>
      <c r="BV324" s="117">
        <v>6858</v>
      </c>
      <c r="BW324" s="157"/>
      <c r="BX324" s="73"/>
    </row>
    <row r="325" spans="1:76" s="138" customFormat="1" ht="15.75" x14ac:dyDescent="0.2">
      <c r="A325" s="177">
        <v>1</v>
      </c>
      <c r="B325" s="177">
        <v>1</v>
      </c>
      <c r="C325" s="177"/>
      <c r="D325" s="87" t="s">
        <v>990</v>
      </c>
      <c r="E325" s="10"/>
      <c r="F325" s="48">
        <v>1</v>
      </c>
      <c r="G325" s="48">
        <v>1</v>
      </c>
      <c r="H325" s="48"/>
      <c r="I325" s="48">
        <v>1</v>
      </c>
      <c r="J325" s="48"/>
      <c r="K325" s="48"/>
      <c r="L325" s="48">
        <f t="shared" ref="L325:L349" si="5">SUM(I325:K325)</f>
        <v>1</v>
      </c>
      <c r="M325" s="48">
        <v>1</v>
      </c>
      <c r="N325" s="48"/>
      <c r="O325" s="48"/>
      <c r="P325" s="48"/>
      <c r="Q325" s="192" t="s">
        <v>1080</v>
      </c>
      <c r="R325" s="1" t="s">
        <v>78</v>
      </c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>
        <v>1</v>
      </c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>
        <v>1</v>
      </c>
      <c r="AV325" s="48">
        <v>1</v>
      </c>
      <c r="AW325" s="48"/>
      <c r="AX325" s="48"/>
      <c r="AY325" s="48"/>
      <c r="AZ325" s="63">
        <v>1</v>
      </c>
      <c r="BA325" s="59"/>
      <c r="BB325" s="46">
        <v>1</v>
      </c>
      <c r="BC325" s="48"/>
      <c r="BD325" s="48"/>
      <c r="BE325" s="48"/>
      <c r="BF325" s="63">
        <v>1</v>
      </c>
      <c r="BG325" s="59"/>
      <c r="BH325" s="48"/>
      <c r="BI325" s="48"/>
      <c r="BJ325" s="48"/>
      <c r="BK325" s="48"/>
      <c r="BL325" s="63"/>
      <c r="BM325" s="59"/>
      <c r="BN325" s="48"/>
      <c r="BO325" s="48"/>
      <c r="BP325" s="48"/>
      <c r="BQ325" s="48"/>
      <c r="BR325" s="63"/>
      <c r="BS325" s="59"/>
      <c r="BT325" s="48"/>
      <c r="BU325" s="83" t="s">
        <v>27</v>
      </c>
      <c r="BV325" s="117">
        <v>6777</v>
      </c>
      <c r="BW325" s="157"/>
      <c r="BX325" s="73"/>
    </row>
    <row r="326" spans="1:76" s="138" customFormat="1" ht="13.5" x14ac:dyDescent="0.2">
      <c r="A326" s="98"/>
      <c r="B326" s="98"/>
      <c r="C326" s="98">
        <v>1</v>
      </c>
      <c r="D326" s="19" t="s">
        <v>365</v>
      </c>
      <c r="E326" s="13"/>
      <c r="F326" s="98"/>
      <c r="G326" s="98"/>
      <c r="H326" s="98"/>
      <c r="I326" s="98"/>
      <c r="J326" s="98"/>
      <c r="K326" s="98"/>
      <c r="L326" s="98"/>
      <c r="M326" s="98"/>
      <c r="N326" s="98"/>
      <c r="O326" s="98">
        <v>1</v>
      </c>
      <c r="P326" s="98"/>
      <c r="Q326" s="16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80"/>
      <c r="AW326" s="80"/>
      <c r="AX326" s="80"/>
      <c r="AY326" s="98"/>
      <c r="AZ326" s="80"/>
      <c r="BA326" s="80"/>
      <c r="BB326" s="98"/>
      <c r="BC326" s="98"/>
      <c r="BD326" s="80"/>
      <c r="BE326" s="80"/>
      <c r="BF326" s="80"/>
      <c r="BG326" s="80"/>
      <c r="BH326" s="80"/>
      <c r="BI326" s="98"/>
      <c r="BJ326" s="98"/>
      <c r="BK326" s="80"/>
      <c r="BL326" s="80"/>
      <c r="BM326" s="80"/>
      <c r="BN326" s="98"/>
      <c r="BO326" s="80"/>
      <c r="BP326" s="98"/>
      <c r="BQ326" s="98"/>
      <c r="BR326" s="80"/>
      <c r="BS326" s="80"/>
      <c r="BT326" s="80"/>
      <c r="BU326" s="98"/>
      <c r="BV326" s="160"/>
      <c r="BW326" s="160"/>
      <c r="BX326" s="74"/>
    </row>
    <row r="327" spans="1:76" s="138" customFormat="1" ht="15.75" x14ac:dyDescent="0.2">
      <c r="A327" s="149">
        <v>1</v>
      </c>
      <c r="B327" s="149">
        <v>1</v>
      </c>
      <c r="C327" s="149"/>
      <c r="D327" s="87" t="s">
        <v>991</v>
      </c>
      <c r="E327" s="2" t="s">
        <v>366</v>
      </c>
      <c r="F327" s="99">
        <v>1</v>
      </c>
      <c r="G327" s="99">
        <v>1</v>
      </c>
      <c r="H327" s="99"/>
      <c r="I327" s="99">
        <v>1</v>
      </c>
      <c r="J327" s="99"/>
      <c r="K327" s="99"/>
      <c r="L327" s="99">
        <f t="shared" si="5"/>
        <v>1</v>
      </c>
      <c r="M327" s="99"/>
      <c r="N327" s="99"/>
      <c r="O327" s="99"/>
      <c r="P327" s="99"/>
      <c r="Q327" s="190" t="s">
        <v>660</v>
      </c>
      <c r="R327" s="3" t="s">
        <v>25</v>
      </c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>
        <v>1</v>
      </c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>
        <v>1</v>
      </c>
      <c r="AV327" s="99">
        <v>1</v>
      </c>
      <c r="AW327" s="99"/>
      <c r="AX327" s="99"/>
      <c r="AY327" s="99"/>
      <c r="AZ327" s="113">
        <v>1</v>
      </c>
      <c r="BA327" s="114"/>
      <c r="BB327" s="107"/>
      <c r="BC327" s="99"/>
      <c r="BD327" s="99"/>
      <c r="BE327" s="99"/>
      <c r="BF327" s="113"/>
      <c r="BG327" s="114"/>
      <c r="BH327" s="99"/>
      <c r="BI327" s="99"/>
      <c r="BJ327" s="99"/>
      <c r="BK327" s="99"/>
      <c r="BL327" s="113"/>
      <c r="BM327" s="114"/>
      <c r="BN327" s="99"/>
      <c r="BO327" s="99"/>
      <c r="BP327" s="99"/>
      <c r="BQ327" s="99"/>
      <c r="BR327" s="113"/>
      <c r="BS327" s="114"/>
      <c r="BT327" s="99"/>
      <c r="BU327" s="83" t="s">
        <v>34</v>
      </c>
      <c r="BV327" s="146">
        <v>6408</v>
      </c>
      <c r="BW327" s="147"/>
      <c r="BX327" s="73"/>
    </row>
    <row r="328" spans="1:76" s="138" customFormat="1" ht="15.75" x14ac:dyDescent="0.2">
      <c r="A328" s="98"/>
      <c r="B328" s="98"/>
      <c r="C328" s="98">
        <v>1</v>
      </c>
      <c r="D328" s="19" t="s">
        <v>367</v>
      </c>
      <c r="E328" s="13"/>
      <c r="F328" s="98"/>
      <c r="G328" s="98"/>
      <c r="H328" s="98"/>
      <c r="I328" s="98"/>
      <c r="J328" s="98"/>
      <c r="K328" s="98"/>
      <c r="L328" s="98"/>
      <c r="M328" s="98"/>
      <c r="N328" s="98"/>
      <c r="O328" s="98">
        <v>1</v>
      </c>
      <c r="P328" s="98">
        <v>1</v>
      </c>
      <c r="Q328" s="19" t="s">
        <v>675</v>
      </c>
      <c r="R328" s="19" t="s">
        <v>20</v>
      </c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80"/>
      <c r="AW328" s="80"/>
      <c r="AX328" s="80"/>
      <c r="AY328" s="98"/>
      <c r="AZ328" s="80"/>
      <c r="BA328" s="80"/>
      <c r="BB328" s="98"/>
      <c r="BC328" s="98"/>
      <c r="BD328" s="80"/>
      <c r="BE328" s="80"/>
      <c r="BF328" s="80"/>
      <c r="BG328" s="80"/>
      <c r="BH328" s="80"/>
      <c r="BI328" s="98"/>
      <c r="BJ328" s="98"/>
      <c r="BK328" s="80"/>
      <c r="BL328" s="80"/>
      <c r="BM328" s="80"/>
      <c r="BN328" s="98"/>
      <c r="BO328" s="80"/>
      <c r="BP328" s="98"/>
      <c r="BQ328" s="98"/>
      <c r="BR328" s="80"/>
      <c r="BS328" s="80"/>
      <c r="BT328" s="80"/>
      <c r="BU328" s="98"/>
      <c r="BV328" s="160"/>
      <c r="BW328" s="160"/>
      <c r="BX328" s="74"/>
    </row>
    <row r="329" spans="1:76" s="138" customFormat="1" ht="29.25" customHeight="1" x14ac:dyDescent="0.2">
      <c r="A329" s="176">
        <v>1</v>
      </c>
      <c r="B329" s="176">
        <v>1</v>
      </c>
      <c r="C329" s="176"/>
      <c r="D329" s="87" t="s">
        <v>992</v>
      </c>
      <c r="E329" s="14" t="s">
        <v>368</v>
      </c>
      <c r="F329" s="96"/>
      <c r="G329" s="96">
        <v>1</v>
      </c>
      <c r="H329" s="96"/>
      <c r="I329" s="96">
        <v>1</v>
      </c>
      <c r="J329" s="96">
        <v>1</v>
      </c>
      <c r="K329" s="96">
        <v>1</v>
      </c>
      <c r="L329" s="96">
        <f t="shared" si="5"/>
        <v>3</v>
      </c>
      <c r="M329" s="96">
        <v>1</v>
      </c>
      <c r="N329" s="96"/>
      <c r="O329" s="96"/>
      <c r="P329" s="96"/>
      <c r="Q329" s="190" t="s">
        <v>1081</v>
      </c>
      <c r="R329" s="3" t="s">
        <v>633</v>
      </c>
      <c r="S329" s="3"/>
      <c r="T329" s="3"/>
      <c r="U329" s="3"/>
      <c r="V329" s="3">
        <v>1</v>
      </c>
      <c r="W329" s="3">
        <v>1</v>
      </c>
      <c r="X329" s="3"/>
      <c r="Y329" s="3"/>
      <c r="Z329" s="3">
        <v>1</v>
      </c>
      <c r="AA329" s="3">
        <v>1</v>
      </c>
      <c r="AB329" s="3">
        <v>1</v>
      </c>
      <c r="AC329" s="3"/>
      <c r="AD329" s="3">
        <v>1</v>
      </c>
      <c r="AE329" s="3"/>
      <c r="AF329" s="3"/>
      <c r="AG329" s="3"/>
      <c r="AH329" s="3">
        <v>1</v>
      </c>
      <c r="AI329" s="3">
        <v>1</v>
      </c>
      <c r="AJ329" s="3"/>
      <c r="AK329" s="3">
        <v>1</v>
      </c>
      <c r="AL329" s="3">
        <v>1</v>
      </c>
      <c r="AM329" s="3"/>
      <c r="AN329" s="3"/>
      <c r="AO329" s="3"/>
      <c r="AP329" s="3"/>
      <c r="AQ329" s="3"/>
      <c r="AR329" s="3"/>
      <c r="AS329" s="3"/>
      <c r="AT329" s="3"/>
      <c r="AU329" s="3">
        <v>10</v>
      </c>
      <c r="AV329" s="96"/>
      <c r="AW329" s="96"/>
      <c r="AX329" s="96"/>
      <c r="AY329" s="96"/>
      <c r="AZ329" s="104"/>
      <c r="BA329" s="105"/>
      <c r="BB329" s="106">
        <v>1</v>
      </c>
      <c r="BC329" s="96"/>
      <c r="BD329" s="96"/>
      <c r="BE329" s="96"/>
      <c r="BF329" s="104">
        <v>1</v>
      </c>
      <c r="BG329" s="105"/>
      <c r="BH329" s="96"/>
      <c r="BI329" s="96"/>
      <c r="BJ329" s="96"/>
      <c r="BK329" s="96"/>
      <c r="BL329" s="104"/>
      <c r="BM329" s="105"/>
      <c r="BN329" s="96"/>
      <c r="BO329" s="96"/>
      <c r="BP329" s="96"/>
      <c r="BQ329" s="96"/>
      <c r="BR329" s="104"/>
      <c r="BS329" s="105"/>
      <c r="BT329" s="96"/>
      <c r="BU329" s="83" t="s">
        <v>44</v>
      </c>
      <c r="BV329" s="146" t="s">
        <v>604</v>
      </c>
      <c r="BW329" s="147" t="s">
        <v>605</v>
      </c>
      <c r="BX329" s="73"/>
    </row>
    <row r="330" spans="1:76" s="138" customFormat="1" ht="15.75" x14ac:dyDescent="0.2">
      <c r="A330" s="37">
        <v>1</v>
      </c>
      <c r="B330" s="37">
        <v>1</v>
      </c>
      <c r="C330" s="37"/>
      <c r="D330" s="87" t="s">
        <v>993</v>
      </c>
      <c r="E330" s="2" t="s">
        <v>369</v>
      </c>
      <c r="F330" s="36"/>
      <c r="G330" s="36">
        <v>1</v>
      </c>
      <c r="H330" s="36"/>
      <c r="I330" s="36">
        <v>1</v>
      </c>
      <c r="J330" s="36"/>
      <c r="K330" s="36"/>
      <c r="L330" s="36">
        <f t="shared" si="5"/>
        <v>1</v>
      </c>
      <c r="M330" s="36"/>
      <c r="N330" s="36"/>
      <c r="O330" s="36"/>
      <c r="P330" s="36"/>
      <c r="Q330" s="192" t="s">
        <v>660</v>
      </c>
      <c r="R330" s="1" t="s">
        <v>25</v>
      </c>
      <c r="S330" s="1"/>
      <c r="T330" s="1"/>
      <c r="U330" s="1"/>
      <c r="V330" s="1">
        <v>1</v>
      </c>
      <c r="W330" s="1"/>
      <c r="X330" s="1"/>
      <c r="Y330" s="1">
        <v>1</v>
      </c>
      <c r="Z330" s="1"/>
      <c r="AA330" s="1"/>
      <c r="AB330" s="1"/>
      <c r="AC330" s="1"/>
      <c r="AD330" s="1"/>
      <c r="AE330" s="1"/>
      <c r="AF330" s="1"/>
      <c r="AG330" s="1"/>
      <c r="AH330" s="1">
        <v>1</v>
      </c>
      <c r="AI330" s="1">
        <v>1</v>
      </c>
      <c r="AJ330" s="1"/>
      <c r="AK330" s="1"/>
      <c r="AL330" s="1">
        <v>1</v>
      </c>
      <c r="AM330" s="1"/>
      <c r="AN330" s="1"/>
      <c r="AO330" s="1">
        <v>1</v>
      </c>
      <c r="AP330" s="1"/>
      <c r="AQ330" s="1"/>
      <c r="AR330" s="1"/>
      <c r="AS330" s="1"/>
      <c r="AT330" s="1">
        <v>1</v>
      </c>
      <c r="AU330" s="1">
        <v>7</v>
      </c>
      <c r="AV330" s="36"/>
      <c r="AW330" s="36"/>
      <c r="AX330" s="36"/>
      <c r="AY330" s="36"/>
      <c r="AZ330" s="35"/>
      <c r="BA330" s="54"/>
      <c r="BB330" s="38">
        <v>1</v>
      </c>
      <c r="BC330" s="36"/>
      <c r="BD330" s="36">
        <v>1</v>
      </c>
      <c r="BE330" s="36"/>
      <c r="BF330" s="35">
        <v>1</v>
      </c>
      <c r="BG330" s="54"/>
      <c r="BH330" s="36">
        <v>1</v>
      </c>
      <c r="BI330" s="36"/>
      <c r="BJ330" s="36"/>
      <c r="BK330" s="36">
        <v>1</v>
      </c>
      <c r="BL330" s="35">
        <v>1</v>
      </c>
      <c r="BM330" s="54"/>
      <c r="BN330" s="36"/>
      <c r="BO330" s="36"/>
      <c r="BP330" s="36"/>
      <c r="BQ330" s="36"/>
      <c r="BR330" s="35"/>
      <c r="BS330" s="54"/>
      <c r="BT330" s="36"/>
      <c r="BU330" s="83" t="s">
        <v>51</v>
      </c>
      <c r="BV330" s="146" t="s">
        <v>606</v>
      </c>
      <c r="BW330" s="147"/>
      <c r="BX330" s="73"/>
    </row>
    <row r="331" spans="1:76" s="138" customFormat="1" ht="15.75" x14ac:dyDescent="0.2">
      <c r="A331" s="37">
        <v>1</v>
      </c>
      <c r="B331" s="37"/>
      <c r="C331" s="37"/>
      <c r="D331" s="87" t="s">
        <v>994</v>
      </c>
      <c r="E331" s="2" t="s">
        <v>370</v>
      </c>
      <c r="F331" s="36"/>
      <c r="G331" s="36">
        <v>1</v>
      </c>
      <c r="H331" s="36"/>
      <c r="I331" s="36">
        <v>1</v>
      </c>
      <c r="J331" s="36"/>
      <c r="K331" s="36"/>
      <c r="L331" s="36">
        <f t="shared" si="5"/>
        <v>1</v>
      </c>
      <c r="M331" s="36">
        <v>1</v>
      </c>
      <c r="N331" s="36"/>
      <c r="O331" s="36"/>
      <c r="P331" s="36"/>
      <c r="Q331" s="190" t="s">
        <v>1082</v>
      </c>
      <c r="R331" s="3" t="s">
        <v>635</v>
      </c>
      <c r="S331" s="3"/>
      <c r="T331" s="3"/>
      <c r="U331" s="3"/>
      <c r="V331" s="3">
        <v>1</v>
      </c>
      <c r="W331" s="3"/>
      <c r="X331" s="3"/>
      <c r="Y331" s="3"/>
      <c r="Z331" s="3"/>
      <c r="AA331" s="3">
        <v>1</v>
      </c>
      <c r="AB331" s="3"/>
      <c r="AC331" s="3"/>
      <c r="AD331" s="3">
        <v>1</v>
      </c>
      <c r="AE331" s="3"/>
      <c r="AF331" s="3"/>
      <c r="AG331" s="3"/>
      <c r="AH331" s="3"/>
      <c r="AI331" s="3"/>
      <c r="AJ331" s="3"/>
      <c r="AK331" s="3"/>
      <c r="AL331" s="3"/>
      <c r="AM331" s="3">
        <v>1</v>
      </c>
      <c r="AN331" s="3"/>
      <c r="AO331" s="3"/>
      <c r="AP331" s="3"/>
      <c r="AQ331" s="3"/>
      <c r="AR331" s="3"/>
      <c r="AS331" s="3"/>
      <c r="AT331" s="3">
        <v>1</v>
      </c>
      <c r="AU331" s="3">
        <v>5</v>
      </c>
      <c r="AV331" s="36"/>
      <c r="AW331" s="36"/>
      <c r="AX331" s="36"/>
      <c r="AY331" s="36"/>
      <c r="AZ331" s="35"/>
      <c r="BA331" s="54"/>
      <c r="BB331" s="38">
        <v>1</v>
      </c>
      <c r="BC331" s="36"/>
      <c r="BD331" s="36"/>
      <c r="BE331" s="36"/>
      <c r="BF331" s="35">
        <v>1</v>
      </c>
      <c r="BG331" s="54"/>
      <c r="BH331" s="36"/>
      <c r="BI331" s="36"/>
      <c r="BJ331" s="36"/>
      <c r="BK331" s="36"/>
      <c r="BL331" s="35"/>
      <c r="BM331" s="54"/>
      <c r="BN331" s="36"/>
      <c r="BO331" s="36"/>
      <c r="BP331" s="36"/>
      <c r="BQ331" s="36"/>
      <c r="BR331" s="35"/>
      <c r="BS331" s="54"/>
      <c r="BT331" s="36"/>
      <c r="BU331" s="83" t="s">
        <v>44</v>
      </c>
      <c r="BV331" s="146" t="s">
        <v>607</v>
      </c>
      <c r="BW331" s="147"/>
      <c r="BX331" s="73"/>
    </row>
    <row r="332" spans="1:76" s="138" customFormat="1" ht="31.5" x14ac:dyDescent="0.2">
      <c r="A332" s="37">
        <v>1</v>
      </c>
      <c r="B332" s="37"/>
      <c r="C332" s="37"/>
      <c r="D332" s="87" t="s">
        <v>995</v>
      </c>
      <c r="E332" s="2" t="s">
        <v>371</v>
      </c>
      <c r="F332" s="36"/>
      <c r="G332" s="36">
        <v>1</v>
      </c>
      <c r="H332" s="36"/>
      <c r="I332" s="36">
        <v>1</v>
      </c>
      <c r="J332" s="36">
        <v>1</v>
      </c>
      <c r="K332" s="36"/>
      <c r="L332" s="36">
        <f t="shared" si="5"/>
        <v>2</v>
      </c>
      <c r="M332" s="36">
        <v>1</v>
      </c>
      <c r="N332" s="36"/>
      <c r="O332" s="36"/>
      <c r="P332" s="36"/>
      <c r="Q332" s="192" t="s">
        <v>1083</v>
      </c>
      <c r="R332" s="1" t="s">
        <v>646</v>
      </c>
      <c r="S332" s="1"/>
      <c r="T332" s="1">
        <v>1</v>
      </c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>
        <v>1</v>
      </c>
      <c r="AV332" s="36"/>
      <c r="AW332" s="36"/>
      <c r="AX332" s="36"/>
      <c r="AY332" s="36"/>
      <c r="AZ332" s="35"/>
      <c r="BA332" s="54"/>
      <c r="BB332" s="38">
        <v>1</v>
      </c>
      <c r="BC332" s="36"/>
      <c r="BD332" s="36"/>
      <c r="BE332" s="36"/>
      <c r="BF332" s="35">
        <v>1</v>
      </c>
      <c r="BG332" s="54"/>
      <c r="BH332" s="36"/>
      <c r="BI332" s="36"/>
      <c r="BJ332" s="36"/>
      <c r="BK332" s="36"/>
      <c r="BL332" s="35"/>
      <c r="BM332" s="54"/>
      <c r="BN332" s="36"/>
      <c r="BO332" s="36"/>
      <c r="BP332" s="36"/>
      <c r="BQ332" s="36"/>
      <c r="BR332" s="35"/>
      <c r="BS332" s="54"/>
      <c r="BT332" s="36"/>
      <c r="BU332" s="83" t="s">
        <v>44</v>
      </c>
      <c r="BV332" s="146">
        <v>6149</v>
      </c>
      <c r="BW332" s="147"/>
      <c r="BX332" s="73"/>
    </row>
    <row r="333" spans="1:76" s="138" customFormat="1" ht="15.75" x14ac:dyDescent="0.2">
      <c r="A333" s="177">
        <v>1</v>
      </c>
      <c r="B333" s="177">
        <v>1</v>
      </c>
      <c r="C333" s="177"/>
      <c r="D333" s="87" t="s">
        <v>996</v>
      </c>
      <c r="E333" s="21" t="s">
        <v>372</v>
      </c>
      <c r="F333" s="48"/>
      <c r="G333" s="48">
        <v>1</v>
      </c>
      <c r="H333" s="48"/>
      <c r="I333" s="48">
        <v>1</v>
      </c>
      <c r="J333" s="48"/>
      <c r="K333" s="48"/>
      <c r="L333" s="48">
        <f t="shared" si="5"/>
        <v>1</v>
      </c>
      <c r="M333" s="48">
        <v>1</v>
      </c>
      <c r="N333" s="48"/>
      <c r="O333" s="48"/>
      <c r="P333" s="48"/>
      <c r="Q333" s="192" t="s">
        <v>1084</v>
      </c>
      <c r="R333" s="1" t="s">
        <v>78</v>
      </c>
      <c r="S333" s="1">
        <v>1</v>
      </c>
      <c r="T333" s="1"/>
      <c r="U333" s="1"/>
      <c r="V333" s="1"/>
      <c r="W333" s="1"/>
      <c r="X333" s="1"/>
      <c r="Y333" s="1"/>
      <c r="Z333" s="1">
        <v>1</v>
      </c>
      <c r="AA333" s="1"/>
      <c r="AB333" s="1"/>
      <c r="AC333" s="1"/>
      <c r="AD333" s="1"/>
      <c r="AE333" s="1"/>
      <c r="AF333" s="1"/>
      <c r="AG333" s="1"/>
      <c r="AH333" s="1"/>
      <c r="AI333" s="1">
        <v>1</v>
      </c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>
        <v>3</v>
      </c>
      <c r="AV333" s="48"/>
      <c r="AW333" s="48"/>
      <c r="AX333" s="48"/>
      <c r="AY333" s="48"/>
      <c r="AZ333" s="63"/>
      <c r="BA333" s="59"/>
      <c r="BB333" s="46">
        <v>1</v>
      </c>
      <c r="BC333" s="48"/>
      <c r="BD333" s="48"/>
      <c r="BE333" s="48"/>
      <c r="BF333" s="63">
        <v>1</v>
      </c>
      <c r="BG333" s="59"/>
      <c r="BH333" s="48"/>
      <c r="BI333" s="48"/>
      <c r="BJ333" s="48"/>
      <c r="BK333" s="48"/>
      <c r="BL333" s="63"/>
      <c r="BM333" s="59"/>
      <c r="BN333" s="48"/>
      <c r="BO333" s="48"/>
      <c r="BP333" s="48"/>
      <c r="BQ333" s="48"/>
      <c r="BR333" s="63"/>
      <c r="BS333" s="59"/>
      <c r="BT333" s="48"/>
      <c r="BU333" s="83" t="s">
        <v>44</v>
      </c>
      <c r="BV333" s="117" t="s">
        <v>608</v>
      </c>
      <c r="BW333" s="157"/>
      <c r="BX333" s="73"/>
    </row>
    <row r="334" spans="1:76" s="138" customFormat="1" ht="13.5" x14ac:dyDescent="0.2">
      <c r="A334" s="98"/>
      <c r="B334" s="98"/>
      <c r="C334" s="98">
        <v>1</v>
      </c>
      <c r="D334" s="19" t="s">
        <v>373</v>
      </c>
      <c r="E334" s="15"/>
      <c r="F334" s="98"/>
      <c r="G334" s="98"/>
      <c r="H334" s="98"/>
      <c r="I334" s="98"/>
      <c r="J334" s="98"/>
      <c r="K334" s="98"/>
      <c r="L334" s="98"/>
      <c r="M334" s="98"/>
      <c r="N334" s="98"/>
      <c r="O334" s="98">
        <v>1</v>
      </c>
      <c r="P334" s="98">
        <v>1</v>
      </c>
      <c r="Q334" s="16"/>
      <c r="R334" s="19" t="s">
        <v>20</v>
      </c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80"/>
      <c r="AW334" s="80"/>
      <c r="AX334" s="80"/>
      <c r="AY334" s="98"/>
      <c r="AZ334" s="80"/>
      <c r="BA334" s="80"/>
      <c r="BB334" s="98"/>
      <c r="BC334" s="98"/>
      <c r="BD334" s="80"/>
      <c r="BE334" s="80"/>
      <c r="BF334" s="80"/>
      <c r="BG334" s="80"/>
      <c r="BH334" s="80"/>
      <c r="BI334" s="98"/>
      <c r="BJ334" s="98"/>
      <c r="BK334" s="80"/>
      <c r="BL334" s="80"/>
      <c r="BM334" s="80"/>
      <c r="BN334" s="98"/>
      <c r="BO334" s="80"/>
      <c r="BP334" s="98"/>
      <c r="BQ334" s="98"/>
      <c r="BR334" s="80"/>
      <c r="BS334" s="80"/>
      <c r="BT334" s="80"/>
      <c r="BU334" s="98"/>
      <c r="BV334" s="160"/>
      <c r="BW334" s="160"/>
      <c r="BX334" s="74"/>
    </row>
    <row r="335" spans="1:76" s="138" customFormat="1" ht="25.5" x14ac:dyDescent="0.2">
      <c r="A335" s="149">
        <v>1</v>
      </c>
      <c r="B335" s="149">
        <v>1</v>
      </c>
      <c r="C335" s="149"/>
      <c r="D335" s="87" t="s">
        <v>997</v>
      </c>
      <c r="E335" s="10" t="s">
        <v>374</v>
      </c>
      <c r="F335" s="99"/>
      <c r="G335" s="99">
        <v>1</v>
      </c>
      <c r="H335" s="99"/>
      <c r="I335" s="99">
        <v>1</v>
      </c>
      <c r="J335" s="99"/>
      <c r="K335" s="99"/>
      <c r="L335" s="99">
        <f t="shared" si="5"/>
        <v>1</v>
      </c>
      <c r="M335" s="99">
        <v>1</v>
      </c>
      <c r="N335" s="99"/>
      <c r="O335" s="99"/>
      <c r="P335" s="99"/>
      <c r="Q335" s="192" t="s">
        <v>1085</v>
      </c>
      <c r="R335" s="1" t="s">
        <v>30</v>
      </c>
      <c r="S335" s="1"/>
      <c r="T335" s="1"/>
      <c r="U335" s="1"/>
      <c r="V335" s="1"/>
      <c r="W335" s="1">
        <v>1</v>
      </c>
      <c r="X335" s="1"/>
      <c r="Y335" s="1"/>
      <c r="Z335" s="1">
        <v>1</v>
      </c>
      <c r="AA335" s="1">
        <v>1</v>
      </c>
      <c r="AB335" s="1">
        <v>1</v>
      </c>
      <c r="AC335" s="1"/>
      <c r="AD335" s="1">
        <v>1</v>
      </c>
      <c r="AE335" s="1"/>
      <c r="AF335" s="1"/>
      <c r="AG335" s="1">
        <v>1</v>
      </c>
      <c r="AH335" s="1">
        <v>1</v>
      </c>
      <c r="AI335" s="1">
        <v>1</v>
      </c>
      <c r="AJ335" s="1">
        <v>1</v>
      </c>
      <c r="AK335" s="1">
        <v>1</v>
      </c>
      <c r="AL335" s="1">
        <v>1</v>
      </c>
      <c r="AM335" s="1"/>
      <c r="AN335" s="1"/>
      <c r="AO335" s="1"/>
      <c r="AP335" s="1"/>
      <c r="AQ335" s="1"/>
      <c r="AR335" s="1"/>
      <c r="AS335" s="1"/>
      <c r="AT335" s="1"/>
      <c r="AU335" s="1">
        <v>11</v>
      </c>
      <c r="AV335" s="99">
        <v>1</v>
      </c>
      <c r="AW335" s="99">
        <v>1</v>
      </c>
      <c r="AX335" s="99"/>
      <c r="AY335" s="99">
        <v>1</v>
      </c>
      <c r="AZ335" s="113">
        <v>1</v>
      </c>
      <c r="BA335" s="114"/>
      <c r="BB335" s="107"/>
      <c r="BC335" s="99"/>
      <c r="BD335" s="99"/>
      <c r="BE335" s="99"/>
      <c r="BF335" s="113"/>
      <c r="BG335" s="114"/>
      <c r="BH335" s="99"/>
      <c r="BI335" s="99"/>
      <c r="BJ335" s="99"/>
      <c r="BK335" s="99"/>
      <c r="BL335" s="113"/>
      <c r="BM335" s="114"/>
      <c r="BN335" s="99"/>
      <c r="BO335" s="99"/>
      <c r="BP335" s="99"/>
      <c r="BQ335" s="99"/>
      <c r="BR335" s="113"/>
      <c r="BS335" s="114"/>
      <c r="BT335" s="99"/>
      <c r="BU335" s="83" t="s">
        <v>34</v>
      </c>
      <c r="BV335" s="117" t="s">
        <v>609</v>
      </c>
      <c r="BW335" s="157" t="s">
        <v>610</v>
      </c>
      <c r="BX335" s="73"/>
    </row>
    <row r="336" spans="1:76" s="138" customFormat="1" ht="13.5" x14ac:dyDescent="0.2">
      <c r="A336" s="98"/>
      <c r="B336" s="98"/>
      <c r="C336" s="98">
        <v>1</v>
      </c>
      <c r="D336" s="19" t="s">
        <v>375</v>
      </c>
      <c r="E336" s="13"/>
      <c r="F336" s="98"/>
      <c r="G336" s="98"/>
      <c r="H336" s="98"/>
      <c r="I336" s="98"/>
      <c r="J336" s="98"/>
      <c r="K336" s="98"/>
      <c r="L336" s="98"/>
      <c r="M336" s="98"/>
      <c r="N336" s="98"/>
      <c r="O336" s="98">
        <v>1</v>
      </c>
      <c r="P336" s="98"/>
      <c r="Q336" s="16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80"/>
      <c r="AW336" s="80"/>
      <c r="AX336" s="80"/>
      <c r="AY336" s="98"/>
      <c r="AZ336" s="80"/>
      <c r="BA336" s="80"/>
      <c r="BB336" s="98"/>
      <c r="BC336" s="98"/>
      <c r="BD336" s="80"/>
      <c r="BE336" s="80"/>
      <c r="BF336" s="80"/>
      <c r="BG336" s="80"/>
      <c r="BH336" s="80"/>
      <c r="BI336" s="98"/>
      <c r="BJ336" s="98"/>
      <c r="BK336" s="80"/>
      <c r="BL336" s="80"/>
      <c r="BM336" s="80"/>
      <c r="BN336" s="98"/>
      <c r="BO336" s="80"/>
      <c r="BP336" s="98"/>
      <c r="BQ336" s="98"/>
      <c r="BR336" s="80"/>
      <c r="BS336" s="80"/>
      <c r="BT336" s="80"/>
      <c r="BU336" s="98"/>
      <c r="BV336" s="160"/>
      <c r="BW336" s="160"/>
      <c r="BX336" s="161"/>
    </row>
    <row r="337" spans="1:76" s="138" customFormat="1" ht="15.75" x14ac:dyDescent="0.2">
      <c r="A337" s="176">
        <v>1</v>
      </c>
      <c r="B337" s="176">
        <v>1</v>
      </c>
      <c r="C337" s="176"/>
      <c r="D337" s="87" t="s">
        <v>998</v>
      </c>
      <c r="E337" s="10" t="s">
        <v>376</v>
      </c>
      <c r="F337" s="96"/>
      <c r="G337" s="96"/>
      <c r="H337" s="96"/>
      <c r="I337" s="96"/>
      <c r="J337" s="96"/>
      <c r="K337" s="96"/>
      <c r="L337" s="96">
        <f t="shared" si="5"/>
        <v>0</v>
      </c>
      <c r="M337" s="96"/>
      <c r="N337" s="96">
        <v>1</v>
      </c>
      <c r="O337" s="96"/>
      <c r="P337" s="96"/>
      <c r="Q337" s="192" t="s">
        <v>655</v>
      </c>
      <c r="R337" s="1" t="s">
        <v>43</v>
      </c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>
        <v>1</v>
      </c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>
        <v>1</v>
      </c>
      <c r="AP337" s="1"/>
      <c r="AQ337" s="1"/>
      <c r="AR337" s="1"/>
      <c r="AS337" s="1"/>
      <c r="AT337" s="1"/>
      <c r="AU337" s="1">
        <v>2</v>
      </c>
      <c r="AV337" s="96"/>
      <c r="AW337" s="96"/>
      <c r="AX337" s="96"/>
      <c r="AY337" s="96"/>
      <c r="AZ337" s="104"/>
      <c r="BA337" s="105"/>
      <c r="BB337" s="106"/>
      <c r="BC337" s="96"/>
      <c r="BD337" s="96"/>
      <c r="BE337" s="96"/>
      <c r="BF337" s="104"/>
      <c r="BG337" s="105"/>
      <c r="BH337" s="96">
        <v>1</v>
      </c>
      <c r="BI337" s="96">
        <v>1</v>
      </c>
      <c r="BJ337" s="96"/>
      <c r="BK337" s="96"/>
      <c r="BL337" s="104">
        <v>1</v>
      </c>
      <c r="BM337" s="105"/>
      <c r="BN337" s="96"/>
      <c r="BO337" s="96"/>
      <c r="BP337" s="96"/>
      <c r="BQ337" s="96"/>
      <c r="BR337" s="104"/>
      <c r="BS337" s="105"/>
      <c r="BT337" s="96"/>
      <c r="BU337" s="83" t="s">
        <v>38</v>
      </c>
      <c r="BV337" s="117" t="s">
        <v>611</v>
      </c>
      <c r="BW337" s="157"/>
      <c r="BX337" s="157"/>
    </row>
    <row r="338" spans="1:76" s="138" customFormat="1" ht="15.75" x14ac:dyDescent="0.2">
      <c r="A338" s="177">
        <v>1</v>
      </c>
      <c r="B338" s="177"/>
      <c r="C338" s="177"/>
      <c r="D338" s="87" t="s">
        <v>999</v>
      </c>
      <c r="E338" s="10" t="s">
        <v>377</v>
      </c>
      <c r="F338" s="48"/>
      <c r="G338" s="48">
        <v>1</v>
      </c>
      <c r="H338" s="48"/>
      <c r="I338" s="48">
        <v>1</v>
      </c>
      <c r="J338" s="48"/>
      <c r="K338" s="48"/>
      <c r="L338" s="48">
        <f t="shared" si="5"/>
        <v>1</v>
      </c>
      <c r="M338" s="48">
        <v>1</v>
      </c>
      <c r="N338" s="48"/>
      <c r="O338" s="48"/>
      <c r="P338" s="48"/>
      <c r="Q338" s="192" t="s">
        <v>1086</v>
      </c>
      <c r="R338" s="1" t="s">
        <v>30</v>
      </c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>
        <v>1</v>
      </c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>
        <v>1</v>
      </c>
      <c r="AV338" s="48"/>
      <c r="AW338" s="48"/>
      <c r="AX338" s="48"/>
      <c r="AY338" s="48"/>
      <c r="AZ338" s="63"/>
      <c r="BA338" s="59"/>
      <c r="BB338" s="46"/>
      <c r="BC338" s="48"/>
      <c r="BD338" s="48"/>
      <c r="BE338" s="48"/>
      <c r="BF338" s="63"/>
      <c r="BG338" s="59"/>
      <c r="BH338" s="48"/>
      <c r="BI338" s="48"/>
      <c r="BJ338" s="48"/>
      <c r="BK338" s="48"/>
      <c r="BL338" s="63"/>
      <c r="BM338" s="59"/>
      <c r="BN338" s="48"/>
      <c r="BO338" s="48"/>
      <c r="BP338" s="48"/>
      <c r="BQ338" s="48"/>
      <c r="BR338" s="63"/>
      <c r="BS338" s="59"/>
      <c r="BT338" s="48">
        <v>1</v>
      </c>
      <c r="BU338" s="83" t="s">
        <v>31</v>
      </c>
      <c r="BV338" s="117">
        <v>6700</v>
      </c>
      <c r="BW338" s="157"/>
      <c r="BX338" s="157"/>
    </row>
    <row r="339" spans="1:76" s="138" customFormat="1" ht="13.5" x14ac:dyDescent="0.2">
      <c r="A339" s="98"/>
      <c r="B339" s="98"/>
      <c r="C339" s="98">
        <v>1</v>
      </c>
      <c r="D339" s="19" t="s">
        <v>378</v>
      </c>
      <c r="E339" s="13"/>
      <c r="F339" s="98"/>
      <c r="G339" s="98"/>
      <c r="H339" s="98"/>
      <c r="I339" s="98"/>
      <c r="J339" s="98"/>
      <c r="K339" s="98"/>
      <c r="L339" s="98"/>
      <c r="M339" s="98"/>
      <c r="N339" s="98"/>
      <c r="O339" s="98">
        <v>1</v>
      </c>
      <c r="P339" s="98"/>
      <c r="Q339" s="16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80"/>
      <c r="AW339" s="80"/>
      <c r="AX339" s="80"/>
      <c r="AY339" s="98"/>
      <c r="AZ339" s="80"/>
      <c r="BA339" s="80"/>
      <c r="BB339" s="98"/>
      <c r="BC339" s="98"/>
      <c r="BD339" s="80"/>
      <c r="BE339" s="80"/>
      <c r="BF339" s="80"/>
      <c r="BG339" s="80"/>
      <c r="BH339" s="80"/>
      <c r="BI339" s="98"/>
      <c r="BJ339" s="98"/>
      <c r="BK339" s="80"/>
      <c r="BL339" s="80"/>
      <c r="BM339" s="80"/>
      <c r="BN339" s="98"/>
      <c r="BO339" s="80"/>
      <c r="BP339" s="98"/>
      <c r="BQ339" s="98"/>
      <c r="BR339" s="80"/>
      <c r="BS339" s="80"/>
      <c r="BT339" s="80"/>
      <c r="BU339" s="98"/>
      <c r="BV339" s="160"/>
      <c r="BW339" s="160"/>
      <c r="BX339" s="74"/>
    </row>
    <row r="340" spans="1:76" s="138" customFormat="1" ht="15.75" x14ac:dyDescent="0.2">
      <c r="A340" s="149">
        <v>1</v>
      </c>
      <c r="B340" s="149">
        <v>1</v>
      </c>
      <c r="C340" s="149"/>
      <c r="D340" s="87" t="s">
        <v>1000</v>
      </c>
      <c r="E340" s="2" t="s">
        <v>410</v>
      </c>
      <c r="F340" s="99"/>
      <c r="G340" s="99">
        <v>1</v>
      </c>
      <c r="H340" s="99"/>
      <c r="I340" s="99"/>
      <c r="J340" s="99">
        <v>1</v>
      </c>
      <c r="K340" s="99"/>
      <c r="L340" s="99">
        <f t="shared" si="5"/>
        <v>1</v>
      </c>
      <c r="M340" s="99">
        <v>1</v>
      </c>
      <c r="N340" s="99"/>
      <c r="O340" s="99"/>
      <c r="P340" s="99"/>
      <c r="Q340" s="190" t="s">
        <v>1087</v>
      </c>
      <c r="R340" s="3" t="s">
        <v>40</v>
      </c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>
        <v>1</v>
      </c>
      <c r="AU340" s="3">
        <v>1</v>
      </c>
      <c r="AV340" s="99"/>
      <c r="AW340" s="99"/>
      <c r="AX340" s="99"/>
      <c r="AY340" s="99"/>
      <c r="AZ340" s="113"/>
      <c r="BA340" s="114"/>
      <c r="BB340" s="107"/>
      <c r="BC340" s="99"/>
      <c r="BD340" s="99"/>
      <c r="BE340" s="99"/>
      <c r="BF340" s="113"/>
      <c r="BG340" s="114"/>
      <c r="BH340" s="99"/>
      <c r="BI340" s="99"/>
      <c r="BJ340" s="99"/>
      <c r="BK340" s="99"/>
      <c r="BL340" s="113"/>
      <c r="BM340" s="114"/>
      <c r="BN340" s="99"/>
      <c r="BO340" s="99"/>
      <c r="BP340" s="99"/>
      <c r="BQ340" s="99"/>
      <c r="BR340" s="113"/>
      <c r="BS340" s="114"/>
      <c r="BT340" s="99">
        <v>1</v>
      </c>
      <c r="BU340" s="83" t="s">
        <v>31</v>
      </c>
      <c r="BV340" s="146">
        <v>6667</v>
      </c>
      <c r="BW340" s="147"/>
      <c r="BX340" s="73" t="s">
        <v>612</v>
      </c>
    </row>
    <row r="341" spans="1:76" s="138" customFormat="1" ht="15.75" x14ac:dyDescent="0.2">
      <c r="A341" s="98"/>
      <c r="B341" s="98"/>
      <c r="C341" s="98">
        <v>1</v>
      </c>
      <c r="D341" s="19" t="s">
        <v>379</v>
      </c>
      <c r="E341" s="13"/>
      <c r="F341" s="98"/>
      <c r="G341" s="98"/>
      <c r="H341" s="98"/>
      <c r="I341" s="98"/>
      <c r="J341" s="98"/>
      <c r="K341" s="98"/>
      <c r="L341" s="98"/>
      <c r="M341" s="98"/>
      <c r="N341" s="98"/>
      <c r="O341" s="98">
        <v>1</v>
      </c>
      <c r="P341" s="98">
        <v>1</v>
      </c>
      <c r="Q341" s="19" t="s">
        <v>675</v>
      </c>
      <c r="R341" s="19" t="s">
        <v>20</v>
      </c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80"/>
      <c r="AW341" s="80"/>
      <c r="AX341" s="80"/>
      <c r="AY341" s="98"/>
      <c r="AZ341" s="80"/>
      <c r="BA341" s="80"/>
      <c r="BB341" s="98"/>
      <c r="BC341" s="98"/>
      <c r="BD341" s="80"/>
      <c r="BE341" s="80"/>
      <c r="BF341" s="80"/>
      <c r="BG341" s="80"/>
      <c r="BH341" s="80"/>
      <c r="BI341" s="98"/>
      <c r="BJ341" s="98"/>
      <c r="BK341" s="80"/>
      <c r="BL341" s="80"/>
      <c r="BM341" s="80"/>
      <c r="BN341" s="98"/>
      <c r="BO341" s="80"/>
      <c r="BP341" s="98"/>
      <c r="BQ341" s="98"/>
      <c r="BR341" s="80"/>
      <c r="BS341" s="81"/>
      <c r="BT341" s="81"/>
      <c r="BU341" s="98"/>
      <c r="BV341" s="160"/>
      <c r="BW341" s="160"/>
      <c r="BX341" s="74"/>
    </row>
    <row r="342" spans="1:76" s="138" customFormat="1" ht="15.75" x14ac:dyDescent="0.2">
      <c r="A342" s="176">
        <v>1</v>
      </c>
      <c r="B342" s="176">
        <v>1</v>
      </c>
      <c r="C342" s="176"/>
      <c r="D342" s="87" t="s">
        <v>1001</v>
      </c>
      <c r="E342" s="2" t="s">
        <v>380</v>
      </c>
      <c r="F342" s="96"/>
      <c r="G342" s="96">
        <v>1</v>
      </c>
      <c r="H342" s="96"/>
      <c r="I342" s="96">
        <v>1</v>
      </c>
      <c r="J342" s="96"/>
      <c r="K342" s="96"/>
      <c r="L342" s="96">
        <f t="shared" si="5"/>
        <v>1</v>
      </c>
      <c r="M342" s="96"/>
      <c r="N342" s="96"/>
      <c r="O342" s="96"/>
      <c r="P342" s="96"/>
      <c r="Q342" s="190" t="s">
        <v>1062</v>
      </c>
      <c r="R342" s="3" t="s">
        <v>25</v>
      </c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>
        <v>1</v>
      </c>
      <c r="AT342" s="3"/>
      <c r="AU342" s="3">
        <v>1</v>
      </c>
      <c r="AV342" s="96"/>
      <c r="AW342" s="96"/>
      <c r="AX342" s="96"/>
      <c r="AY342" s="96"/>
      <c r="AZ342" s="104"/>
      <c r="BA342" s="105"/>
      <c r="BB342" s="106"/>
      <c r="BC342" s="96"/>
      <c r="BD342" s="96"/>
      <c r="BE342" s="96"/>
      <c r="BF342" s="104"/>
      <c r="BG342" s="105"/>
      <c r="BH342" s="96"/>
      <c r="BI342" s="96"/>
      <c r="BJ342" s="96">
        <v>1</v>
      </c>
      <c r="BK342" s="96"/>
      <c r="BL342" s="104">
        <v>1</v>
      </c>
      <c r="BM342" s="105"/>
      <c r="BN342" s="96"/>
      <c r="BO342" s="96">
        <v>1</v>
      </c>
      <c r="BP342" s="96"/>
      <c r="BQ342" s="96"/>
      <c r="BR342" s="104">
        <v>1</v>
      </c>
      <c r="BS342" s="105"/>
      <c r="BT342" s="96"/>
      <c r="BU342" s="83" t="s">
        <v>128</v>
      </c>
      <c r="BV342" s="146" t="s">
        <v>444</v>
      </c>
      <c r="BW342" s="147"/>
      <c r="BX342" s="73"/>
    </row>
    <row r="343" spans="1:76" s="138" customFormat="1" ht="15.75" x14ac:dyDescent="0.2">
      <c r="A343" s="37">
        <v>1</v>
      </c>
      <c r="B343" s="37"/>
      <c r="C343" s="37"/>
      <c r="D343" s="87" t="s">
        <v>1002</v>
      </c>
      <c r="E343" s="21" t="s">
        <v>381</v>
      </c>
      <c r="F343" s="36"/>
      <c r="G343" s="36">
        <v>1</v>
      </c>
      <c r="H343" s="36"/>
      <c r="I343" s="36">
        <v>1</v>
      </c>
      <c r="J343" s="36"/>
      <c r="K343" s="36">
        <v>1</v>
      </c>
      <c r="L343" s="36">
        <f t="shared" si="5"/>
        <v>2</v>
      </c>
      <c r="M343" s="36">
        <v>1</v>
      </c>
      <c r="N343" s="36"/>
      <c r="O343" s="36"/>
      <c r="P343" s="36"/>
      <c r="Q343" s="192" t="s">
        <v>1088</v>
      </c>
      <c r="R343" s="1" t="s">
        <v>631</v>
      </c>
      <c r="S343" s="1"/>
      <c r="T343" s="1"/>
      <c r="U343" s="1"/>
      <c r="V343" s="1"/>
      <c r="W343" s="1"/>
      <c r="X343" s="1"/>
      <c r="Y343" s="1">
        <v>1</v>
      </c>
      <c r="Z343" s="1"/>
      <c r="AA343" s="1"/>
      <c r="AB343" s="1"/>
      <c r="AC343" s="1"/>
      <c r="AD343" s="1"/>
      <c r="AE343" s="1"/>
      <c r="AF343" s="1"/>
      <c r="AG343" s="1">
        <v>1</v>
      </c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>
        <v>2</v>
      </c>
      <c r="AV343" s="36"/>
      <c r="AW343" s="36"/>
      <c r="AX343" s="36"/>
      <c r="AY343" s="36"/>
      <c r="AZ343" s="35"/>
      <c r="BA343" s="54"/>
      <c r="BB343" s="38"/>
      <c r="BC343" s="36"/>
      <c r="BD343" s="36"/>
      <c r="BE343" s="36"/>
      <c r="BF343" s="35"/>
      <c r="BG343" s="54"/>
      <c r="BH343" s="36"/>
      <c r="BI343" s="36"/>
      <c r="BJ343" s="36"/>
      <c r="BK343" s="36"/>
      <c r="BL343" s="35"/>
      <c r="BM343" s="54"/>
      <c r="BN343" s="36"/>
      <c r="BO343" s="36"/>
      <c r="BP343" s="36"/>
      <c r="BQ343" s="36"/>
      <c r="BR343" s="35"/>
      <c r="BS343" s="54"/>
      <c r="BT343" s="36">
        <v>1</v>
      </c>
      <c r="BU343" s="83" t="s">
        <v>31</v>
      </c>
      <c r="BV343" s="146" t="s">
        <v>613</v>
      </c>
      <c r="BW343" s="147"/>
      <c r="BX343" s="73"/>
    </row>
    <row r="344" spans="1:76" s="138" customFormat="1" ht="15.75" x14ac:dyDescent="0.2">
      <c r="A344" s="37">
        <v>1</v>
      </c>
      <c r="B344" s="37"/>
      <c r="C344" s="37"/>
      <c r="D344" s="87" t="s">
        <v>1003</v>
      </c>
      <c r="E344" s="14" t="s">
        <v>382</v>
      </c>
      <c r="F344" s="36">
        <v>1</v>
      </c>
      <c r="G344" s="36">
        <v>1</v>
      </c>
      <c r="H344" s="36"/>
      <c r="I344" s="36">
        <v>1</v>
      </c>
      <c r="J344" s="36"/>
      <c r="K344" s="36">
        <v>1</v>
      </c>
      <c r="L344" s="36">
        <f t="shared" si="5"/>
        <v>2</v>
      </c>
      <c r="M344" s="36">
        <v>1</v>
      </c>
      <c r="N344" s="36"/>
      <c r="O344" s="36"/>
      <c r="P344" s="36"/>
      <c r="Q344" s="192" t="s">
        <v>1089</v>
      </c>
      <c r="R344" s="1" t="s">
        <v>647</v>
      </c>
      <c r="S344" s="1"/>
      <c r="T344" s="1">
        <v>1</v>
      </c>
      <c r="U344" s="1"/>
      <c r="V344" s="1">
        <v>1</v>
      </c>
      <c r="W344" s="1">
        <v>1</v>
      </c>
      <c r="X344" s="1"/>
      <c r="Y344" s="1"/>
      <c r="Z344" s="1"/>
      <c r="AA344" s="1"/>
      <c r="AB344" s="1">
        <v>1</v>
      </c>
      <c r="AC344" s="1"/>
      <c r="AD344" s="1"/>
      <c r="AE344" s="1">
        <v>1</v>
      </c>
      <c r="AF344" s="1"/>
      <c r="AG344" s="1"/>
      <c r="AH344" s="1"/>
      <c r="AI344" s="1">
        <v>1</v>
      </c>
      <c r="AJ344" s="1">
        <v>1</v>
      </c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>
        <v>7</v>
      </c>
      <c r="AV344" s="36"/>
      <c r="AW344" s="36"/>
      <c r="AX344" s="36"/>
      <c r="AY344" s="36"/>
      <c r="AZ344" s="35"/>
      <c r="BA344" s="54"/>
      <c r="BB344" s="38">
        <v>1</v>
      </c>
      <c r="BC344" s="36"/>
      <c r="BD344" s="36">
        <v>1</v>
      </c>
      <c r="BE344" s="36"/>
      <c r="BF344" s="35">
        <v>1</v>
      </c>
      <c r="BG344" s="54"/>
      <c r="BH344" s="36">
        <v>1</v>
      </c>
      <c r="BI344" s="36"/>
      <c r="BJ344" s="36">
        <v>1</v>
      </c>
      <c r="BK344" s="36"/>
      <c r="BL344" s="35">
        <v>1</v>
      </c>
      <c r="BM344" s="54"/>
      <c r="BN344" s="36"/>
      <c r="BO344" s="36">
        <v>1</v>
      </c>
      <c r="BP344" s="36"/>
      <c r="BQ344" s="36"/>
      <c r="BR344" s="35">
        <v>1</v>
      </c>
      <c r="BS344" s="54"/>
      <c r="BT344" s="36"/>
      <c r="BU344" s="83" t="s">
        <v>23</v>
      </c>
      <c r="BV344" s="117" t="s">
        <v>614</v>
      </c>
      <c r="BW344" s="157" t="s">
        <v>615</v>
      </c>
      <c r="BX344" s="73"/>
    </row>
    <row r="345" spans="1:76" s="138" customFormat="1" ht="12.75" x14ac:dyDescent="0.2">
      <c r="A345" s="177">
        <v>1</v>
      </c>
      <c r="B345" s="177">
        <v>1</v>
      </c>
      <c r="C345" s="177"/>
      <c r="D345" s="87" t="s">
        <v>1004</v>
      </c>
      <c r="E345" s="2" t="s">
        <v>626</v>
      </c>
      <c r="F345" s="48"/>
      <c r="G345" s="48"/>
      <c r="H345" s="48">
        <v>1</v>
      </c>
      <c r="I345" s="48"/>
      <c r="J345" s="48"/>
      <c r="K345" s="48"/>
      <c r="L345" s="48">
        <f t="shared" si="5"/>
        <v>0</v>
      </c>
      <c r="M345" s="48"/>
      <c r="N345" s="48"/>
      <c r="O345" s="48"/>
      <c r="P345" s="48"/>
      <c r="Q345" s="192" t="s">
        <v>31</v>
      </c>
      <c r="R345" s="1" t="s">
        <v>31</v>
      </c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>
        <v>1</v>
      </c>
      <c r="AQ345" s="1"/>
      <c r="AR345" s="1"/>
      <c r="AS345" s="1"/>
      <c r="AT345" s="1"/>
      <c r="AU345" s="1">
        <v>1</v>
      </c>
      <c r="AV345" s="48"/>
      <c r="AW345" s="48"/>
      <c r="AX345" s="48"/>
      <c r="AY345" s="48"/>
      <c r="AZ345" s="63"/>
      <c r="BA345" s="59"/>
      <c r="BB345" s="46"/>
      <c r="BC345" s="48"/>
      <c r="BD345" s="48"/>
      <c r="BE345" s="48"/>
      <c r="BF345" s="63"/>
      <c r="BG345" s="59"/>
      <c r="BH345" s="48"/>
      <c r="BI345" s="48"/>
      <c r="BJ345" s="48"/>
      <c r="BK345" s="48"/>
      <c r="BL345" s="63"/>
      <c r="BM345" s="59"/>
      <c r="BN345" s="48"/>
      <c r="BO345" s="48"/>
      <c r="BP345" s="48"/>
      <c r="BQ345" s="48">
        <v>1</v>
      </c>
      <c r="BR345" s="63">
        <v>1</v>
      </c>
      <c r="BS345" s="59"/>
      <c r="BT345" s="48"/>
      <c r="BU345" s="83" t="s">
        <v>399</v>
      </c>
      <c r="BV345" s="117" t="s">
        <v>443</v>
      </c>
      <c r="BW345" s="157"/>
      <c r="BX345" s="73"/>
    </row>
    <row r="346" spans="1:76" s="138" customFormat="1" ht="12.75" x14ac:dyDescent="0.2">
      <c r="A346" s="98"/>
      <c r="B346" s="98"/>
      <c r="C346" s="98">
        <v>1</v>
      </c>
      <c r="D346" s="19" t="s">
        <v>383</v>
      </c>
      <c r="E346" s="13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80"/>
      <c r="AW346" s="80"/>
      <c r="AX346" s="80"/>
      <c r="AY346" s="98"/>
      <c r="AZ346" s="80"/>
      <c r="BA346" s="80"/>
      <c r="BB346" s="98"/>
      <c r="BC346" s="98"/>
      <c r="BD346" s="80"/>
      <c r="BE346" s="80"/>
      <c r="BF346" s="80"/>
      <c r="BG346" s="80"/>
      <c r="BH346" s="80"/>
      <c r="BI346" s="98"/>
      <c r="BJ346" s="98"/>
      <c r="BK346" s="80"/>
      <c r="BL346" s="80"/>
      <c r="BM346" s="80"/>
      <c r="BN346" s="98"/>
      <c r="BO346" s="80"/>
      <c r="BP346" s="98"/>
      <c r="BQ346" s="98"/>
      <c r="BR346" s="80"/>
      <c r="BS346" s="80"/>
      <c r="BT346" s="80"/>
      <c r="BU346" s="98"/>
      <c r="BV346" s="160"/>
      <c r="BW346" s="160"/>
      <c r="BX346" s="74"/>
    </row>
    <row r="347" spans="1:76" s="138" customFormat="1" ht="25.5" x14ac:dyDescent="0.2">
      <c r="A347" s="149">
        <v>1</v>
      </c>
      <c r="B347" s="149">
        <v>1</v>
      </c>
      <c r="C347" s="149"/>
      <c r="D347" s="87" t="s">
        <v>1005</v>
      </c>
      <c r="E347" s="22" t="s">
        <v>384</v>
      </c>
      <c r="F347" s="99"/>
      <c r="G347" s="99"/>
      <c r="H347" s="99">
        <v>1</v>
      </c>
      <c r="I347" s="99"/>
      <c r="J347" s="99"/>
      <c r="K347" s="99"/>
      <c r="L347" s="99">
        <f t="shared" si="5"/>
        <v>0</v>
      </c>
      <c r="M347" s="99"/>
      <c r="N347" s="99"/>
      <c r="O347" s="99"/>
      <c r="P347" s="99"/>
      <c r="Q347" s="192" t="s">
        <v>31</v>
      </c>
      <c r="R347" s="1" t="s">
        <v>31</v>
      </c>
      <c r="S347" s="1"/>
      <c r="T347" s="1"/>
      <c r="U347" s="1"/>
      <c r="V347" s="1"/>
      <c r="W347" s="1"/>
      <c r="X347" s="1"/>
      <c r="Y347" s="1"/>
      <c r="Z347" s="1">
        <v>1</v>
      </c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>
        <v>1</v>
      </c>
      <c r="AL347" s="1"/>
      <c r="AM347" s="1"/>
      <c r="AN347" s="1"/>
      <c r="AO347" s="1"/>
      <c r="AP347" s="1"/>
      <c r="AQ347" s="1"/>
      <c r="AR347" s="1"/>
      <c r="AS347" s="1"/>
      <c r="AT347" s="1"/>
      <c r="AU347" s="1">
        <v>2</v>
      </c>
      <c r="AV347" s="99">
        <v>1</v>
      </c>
      <c r="AW347" s="99"/>
      <c r="AX347" s="99"/>
      <c r="AY347" s="99"/>
      <c r="AZ347" s="113">
        <v>1</v>
      </c>
      <c r="BA347" s="114"/>
      <c r="BB347" s="107">
        <v>1</v>
      </c>
      <c r="BC347" s="99"/>
      <c r="BD347" s="99"/>
      <c r="BE347" s="99"/>
      <c r="BF347" s="113">
        <v>1</v>
      </c>
      <c r="BG347" s="114"/>
      <c r="BH347" s="99"/>
      <c r="BI347" s="99"/>
      <c r="BJ347" s="99"/>
      <c r="BK347" s="99"/>
      <c r="BL347" s="113"/>
      <c r="BM347" s="114"/>
      <c r="BN347" s="99"/>
      <c r="BO347" s="99"/>
      <c r="BP347" s="99"/>
      <c r="BQ347" s="99"/>
      <c r="BR347" s="113"/>
      <c r="BS347" s="114"/>
      <c r="BT347" s="99"/>
      <c r="BU347" s="83" t="s">
        <v>27</v>
      </c>
      <c r="BV347" s="117" t="s">
        <v>616</v>
      </c>
      <c r="BW347" s="157"/>
      <c r="BX347" s="73"/>
    </row>
    <row r="348" spans="1:76" s="138" customFormat="1" ht="12.75" x14ac:dyDescent="0.2">
      <c r="A348" s="98"/>
      <c r="B348" s="98"/>
      <c r="C348" s="98">
        <v>1</v>
      </c>
      <c r="D348" s="19" t="s">
        <v>385</v>
      </c>
      <c r="E348" s="23"/>
      <c r="F348" s="98"/>
      <c r="G348" s="98"/>
      <c r="H348" s="98"/>
      <c r="I348" s="98"/>
      <c r="J348" s="98"/>
      <c r="K348" s="98"/>
      <c r="L348" s="98"/>
      <c r="M348" s="98"/>
      <c r="N348" s="98"/>
      <c r="O348" s="98">
        <v>1</v>
      </c>
      <c r="P348" s="98"/>
      <c r="Q348" s="16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80"/>
      <c r="AW348" s="80"/>
      <c r="AX348" s="80"/>
      <c r="AY348" s="98"/>
      <c r="AZ348" s="80"/>
      <c r="BA348" s="80"/>
      <c r="BB348" s="98"/>
      <c r="BC348" s="98"/>
      <c r="BD348" s="80"/>
      <c r="BE348" s="80"/>
      <c r="BF348" s="80"/>
      <c r="BG348" s="80"/>
      <c r="BH348" s="80"/>
      <c r="BI348" s="98"/>
      <c r="BJ348" s="98"/>
      <c r="BK348" s="80"/>
      <c r="BL348" s="80"/>
      <c r="BM348" s="80"/>
      <c r="BN348" s="98"/>
      <c r="BO348" s="80"/>
      <c r="BP348" s="98"/>
      <c r="BQ348" s="98"/>
      <c r="BR348" s="80"/>
      <c r="BS348" s="80"/>
      <c r="BT348" s="80"/>
      <c r="BU348" s="98"/>
      <c r="BV348" s="160"/>
      <c r="BW348" s="160"/>
      <c r="BX348" s="74"/>
    </row>
    <row r="349" spans="1:76" s="208" customFormat="1" ht="31.5" x14ac:dyDescent="0.2">
      <c r="A349" s="176">
        <v>1</v>
      </c>
      <c r="B349" s="176">
        <v>1</v>
      </c>
      <c r="C349" s="176"/>
      <c r="D349" s="87" t="s">
        <v>1006</v>
      </c>
      <c r="E349" s="22" t="s">
        <v>386</v>
      </c>
      <c r="F349" s="96">
        <v>1</v>
      </c>
      <c r="G349" s="96">
        <v>1</v>
      </c>
      <c r="H349" s="96"/>
      <c r="I349" s="96">
        <v>1</v>
      </c>
      <c r="J349" s="96">
        <v>1</v>
      </c>
      <c r="K349" s="96">
        <v>1</v>
      </c>
      <c r="L349" s="96">
        <f t="shared" si="5"/>
        <v>3</v>
      </c>
      <c r="M349" s="96">
        <v>1</v>
      </c>
      <c r="N349" s="96"/>
      <c r="O349" s="96"/>
      <c r="P349" s="96"/>
      <c r="Q349" s="207" t="s">
        <v>1090</v>
      </c>
      <c r="R349" s="41" t="s">
        <v>164</v>
      </c>
      <c r="S349" s="41"/>
      <c r="T349" s="41">
        <v>1</v>
      </c>
      <c r="U349" s="41">
        <v>1</v>
      </c>
      <c r="V349" s="41">
        <v>1</v>
      </c>
      <c r="W349" s="41">
        <v>1</v>
      </c>
      <c r="X349" s="41"/>
      <c r="Y349" s="41">
        <v>1</v>
      </c>
      <c r="Z349" s="41">
        <v>1</v>
      </c>
      <c r="AA349" s="41">
        <v>1</v>
      </c>
      <c r="AB349" s="41">
        <v>1</v>
      </c>
      <c r="AC349" s="41">
        <v>1</v>
      </c>
      <c r="AD349" s="41"/>
      <c r="AE349" s="41"/>
      <c r="AF349" s="41">
        <v>1</v>
      </c>
      <c r="AG349" s="41">
        <v>1</v>
      </c>
      <c r="AH349" s="41">
        <v>1</v>
      </c>
      <c r="AI349" s="41">
        <v>1</v>
      </c>
      <c r="AJ349" s="41"/>
      <c r="AK349" s="41">
        <v>1</v>
      </c>
      <c r="AL349" s="41"/>
      <c r="AM349" s="41">
        <v>1</v>
      </c>
      <c r="AN349" s="41">
        <v>1</v>
      </c>
      <c r="AO349" s="41"/>
      <c r="AP349" s="41">
        <v>1</v>
      </c>
      <c r="AQ349" s="41"/>
      <c r="AR349" s="41"/>
      <c r="AS349" s="41"/>
      <c r="AT349" s="41"/>
      <c r="AU349" s="41">
        <v>17</v>
      </c>
      <c r="AV349" s="96">
        <v>1</v>
      </c>
      <c r="AW349" s="96"/>
      <c r="AX349" s="96"/>
      <c r="AY349" s="96">
        <v>1</v>
      </c>
      <c r="AZ349" s="104">
        <v>1</v>
      </c>
      <c r="BA349" s="105"/>
      <c r="BB349" s="106">
        <v>1</v>
      </c>
      <c r="BC349" s="96">
        <v>1</v>
      </c>
      <c r="BD349" s="96">
        <v>1</v>
      </c>
      <c r="BE349" s="96">
        <v>1</v>
      </c>
      <c r="BF349" s="104">
        <v>1</v>
      </c>
      <c r="BG349" s="105"/>
      <c r="BH349" s="96">
        <v>1</v>
      </c>
      <c r="BI349" s="96">
        <v>1</v>
      </c>
      <c r="BJ349" s="96"/>
      <c r="BK349" s="96">
        <v>1</v>
      </c>
      <c r="BL349" s="104">
        <v>1</v>
      </c>
      <c r="BM349" s="105"/>
      <c r="BN349" s="96"/>
      <c r="BO349" s="96"/>
      <c r="BP349" s="96"/>
      <c r="BQ349" s="96"/>
      <c r="BR349" s="104"/>
      <c r="BS349" s="105"/>
      <c r="BT349" s="96"/>
      <c r="BU349" s="34" t="s">
        <v>23</v>
      </c>
      <c r="BV349" s="168" t="s">
        <v>617</v>
      </c>
      <c r="BW349" s="168" t="s">
        <v>618</v>
      </c>
      <c r="BX349" s="49" t="s">
        <v>619</v>
      </c>
    </row>
    <row r="350" spans="1:76" s="208" customFormat="1" ht="25.5" x14ac:dyDescent="0.2">
      <c r="A350" s="37">
        <v>1</v>
      </c>
      <c r="B350" s="37"/>
      <c r="C350" s="37"/>
      <c r="D350" s="87" t="s">
        <v>1007</v>
      </c>
      <c r="E350" s="22" t="s">
        <v>387</v>
      </c>
      <c r="F350" s="36">
        <v>1</v>
      </c>
      <c r="G350" s="36">
        <v>1</v>
      </c>
      <c r="H350" s="36"/>
      <c r="I350" s="36">
        <v>1</v>
      </c>
      <c r="J350" s="36">
        <v>1</v>
      </c>
      <c r="K350" s="36"/>
      <c r="L350" s="36">
        <f>SUM(I350:K350)</f>
        <v>2</v>
      </c>
      <c r="M350" s="36">
        <v>1</v>
      </c>
      <c r="N350" s="36"/>
      <c r="O350" s="36"/>
      <c r="P350" s="36"/>
      <c r="Q350" s="209" t="s">
        <v>729</v>
      </c>
      <c r="R350" s="41" t="s">
        <v>636</v>
      </c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1"/>
      <c r="AJ350" s="41"/>
      <c r="AK350" s="41"/>
      <c r="AL350" s="41"/>
      <c r="AM350" s="41"/>
      <c r="AN350" s="41"/>
      <c r="AO350" s="41"/>
      <c r="AP350" s="41">
        <v>1</v>
      </c>
      <c r="AQ350" s="41">
        <v>1</v>
      </c>
      <c r="AR350" s="41"/>
      <c r="AS350" s="41"/>
      <c r="AT350" s="41"/>
      <c r="AU350" s="41">
        <v>2</v>
      </c>
      <c r="AV350" s="36">
        <v>1</v>
      </c>
      <c r="AW350" s="36"/>
      <c r="AX350" s="36">
        <v>1</v>
      </c>
      <c r="AY350" s="36"/>
      <c r="AZ350" s="35">
        <v>1</v>
      </c>
      <c r="BA350" s="54"/>
      <c r="BB350" s="38">
        <v>1</v>
      </c>
      <c r="BC350" s="36"/>
      <c r="BD350" s="36"/>
      <c r="BE350" s="36"/>
      <c r="BF350" s="35">
        <v>1</v>
      </c>
      <c r="BG350" s="54"/>
      <c r="BH350" s="36"/>
      <c r="BI350" s="36">
        <v>1</v>
      </c>
      <c r="BJ350" s="36"/>
      <c r="BK350" s="36"/>
      <c r="BL350" s="35">
        <v>1</v>
      </c>
      <c r="BM350" s="54"/>
      <c r="BN350" s="36"/>
      <c r="BO350" s="36"/>
      <c r="BP350" s="36"/>
      <c r="BQ350" s="36"/>
      <c r="BR350" s="35"/>
      <c r="BS350" s="54"/>
      <c r="BT350" s="36"/>
      <c r="BU350" s="34" t="s">
        <v>23</v>
      </c>
      <c r="BV350" s="88"/>
      <c r="BW350" s="169"/>
      <c r="BX350" s="37"/>
    </row>
    <row r="351" spans="1:76" s="208" customFormat="1" ht="12.75" x14ac:dyDescent="0.2">
      <c r="A351" s="37"/>
      <c r="B351" s="37"/>
      <c r="C351" s="37"/>
      <c r="D351" s="8"/>
      <c r="E351" s="85"/>
      <c r="F351" s="38"/>
      <c r="G351" s="47"/>
      <c r="H351" s="38"/>
      <c r="I351" s="38"/>
      <c r="J351" s="38"/>
      <c r="K351" s="38"/>
      <c r="L351" s="47"/>
      <c r="M351" s="38"/>
      <c r="N351" s="38"/>
      <c r="O351" s="38"/>
      <c r="P351" s="38"/>
      <c r="Q351" s="30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6"/>
      <c r="AW351" s="36"/>
      <c r="AX351" s="36"/>
      <c r="AY351" s="38"/>
      <c r="AZ351" s="36"/>
      <c r="BA351" s="36"/>
      <c r="BB351" s="38"/>
      <c r="BC351" s="38"/>
      <c r="BD351" s="36"/>
      <c r="BE351" s="36"/>
      <c r="BF351" s="36"/>
      <c r="BG351" s="54"/>
      <c r="BH351" s="36"/>
      <c r="BI351" s="38"/>
      <c r="BJ351" s="38"/>
      <c r="BK351" s="36"/>
      <c r="BL351" s="36"/>
      <c r="BM351" s="54"/>
      <c r="BN351" s="38"/>
      <c r="BO351" s="36"/>
      <c r="BP351" s="38"/>
      <c r="BQ351" s="38"/>
      <c r="BR351" s="36"/>
      <c r="BS351" s="54"/>
      <c r="BT351" s="36"/>
      <c r="BU351" s="36"/>
      <c r="BV351" s="169"/>
      <c r="BW351" s="169"/>
      <c r="BX351" s="169"/>
    </row>
    <row r="352" spans="1:76" s="210" customFormat="1" ht="12.75" x14ac:dyDescent="0.2">
      <c r="A352" s="38">
        <f t="shared" ref="A352:AT352" si="6">SUM(A6:A350)</f>
        <v>268</v>
      </c>
      <c r="B352" s="38">
        <f t="shared" si="6"/>
        <v>196</v>
      </c>
      <c r="C352" s="38">
        <f>SUM(C5:C350)</f>
        <v>78</v>
      </c>
      <c r="D352" s="109"/>
      <c r="E352" s="86"/>
      <c r="F352" s="45">
        <f t="shared" si="6"/>
        <v>64</v>
      </c>
      <c r="G352" s="57">
        <f t="shared" si="6"/>
        <v>179</v>
      </c>
      <c r="H352" s="57">
        <f t="shared" si="6"/>
        <v>28</v>
      </c>
      <c r="I352" s="57">
        <f t="shared" si="6"/>
        <v>148</v>
      </c>
      <c r="J352" s="57">
        <f>SUM(J5:J350)</f>
        <v>77</v>
      </c>
      <c r="K352" s="57">
        <f>SUM(K5:K350)</f>
        <v>36</v>
      </c>
      <c r="L352" s="45">
        <f t="shared" si="6"/>
        <v>261</v>
      </c>
      <c r="M352" s="45">
        <f t="shared" si="6"/>
        <v>172</v>
      </c>
      <c r="N352" s="57">
        <f t="shared" si="6"/>
        <v>62</v>
      </c>
      <c r="O352" s="57">
        <f t="shared" si="6"/>
        <v>74</v>
      </c>
      <c r="P352" s="45">
        <f t="shared" si="6"/>
        <v>36</v>
      </c>
      <c r="Q352" s="202"/>
      <c r="R352" s="45">
        <f t="shared" si="6"/>
        <v>0</v>
      </c>
      <c r="S352" s="45">
        <f t="shared" si="6"/>
        <v>14</v>
      </c>
      <c r="T352" s="45">
        <f t="shared" si="6"/>
        <v>27</v>
      </c>
      <c r="U352" s="45">
        <f t="shared" si="6"/>
        <v>15</v>
      </c>
      <c r="V352" s="45">
        <f t="shared" si="6"/>
        <v>45</v>
      </c>
      <c r="W352" s="45">
        <f t="shared" si="6"/>
        <v>46</v>
      </c>
      <c r="X352" s="45">
        <f t="shared" si="6"/>
        <v>32</v>
      </c>
      <c r="Y352" s="45">
        <f t="shared" si="6"/>
        <v>35</v>
      </c>
      <c r="Z352" s="45">
        <f t="shared" si="6"/>
        <v>25</v>
      </c>
      <c r="AA352" s="45">
        <f t="shared" si="6"/>
        <v>14</v>
      </c>
      <c r="AB352" s="45">
        <f t="shared" si="6"/>
        <v>69</v>
      </c>
      <c r="AC352" s="45">
        <f t="shared" si="6"/>
        <v>7</v>
      </c>
      <c r="AD352" s="45">
        <f t="shared" si="6"/>
        <v>58</v>
      </c>
      <c r="AE352" s="45">
        <f t="shared" si="6"/>
        <v>20</v>
      </c>
      <c r="AF352" s="45">
        <f t="shared" si="6"/>
        <v>18</v>
      </c>
      <c r="AG352" s="45">
        <f t="shared" si="6"/>
        <v>25</v>
      </c>
      <c r="AH352" s="45">
        <f t="shared" si="6"/>
        <v>74</v>
      </c>
      <c r="AI352" s="45">
        <f t="shared" si="6"/>
        <v>90</v>
      </c>
      <c r="AJ352" s="45">
        <f t="shared" si="6"/>
        <v>43</v>
      </c>
      <c r="AK352" s="45">
        <f t="shared" si="6"/>
        <v>21</v>
      </c>
      <c r="AL352" s="45">
        <f t="shared" si="6"/>
        <v>26</v>
      </c>
      <c r="AM352" s="45">
        <f t="shared" si="6"/>
        <v>8</v>
      </c>
      <c r="AN352" s="45">
        <f t="shared" si="6"/>
        <v>24</v>
      </c>
      <c r="AO352" s="45">
        <f t="shared" si="6"/>
        <v>28</v>
      </c>
      <c r="AP352" s="45">
        <f t="shared" si="6"/>
        <v>25</v>
      </c>
      <c r="AQ352" s="45">
        <f t="shared" si="6"/>
        <v>38</v>
      </c>
      <c r="AR352" s="45">
        <f t="shared" si="6"/>
        <v>12</v>
      </c>
      <c r="AS352" s="45">
        <f t="shared" si="6"/>
        <v>19</v>
      </c>
      <c r="AT352" s="45">
        <f t="shared" si="6"/>
        <v>11</v>
      </c>
      <c r="AU352" s="45">
        <f t="shared" ref="AU352:BR352" si="7">SUM(AU6:AU350)</f>
        <v>869</v>
      </c>
      <c r="AV352" s="49">
        <f t="shared" si="7"/>
        <v>93</v>
      </c>
      <c r="AW352" s="49">
        <f t="shared" si="7"/>
        <v>18</v>
      </c>
      <c r="AX352" s="49">
        <f t="shared" si="7"/>
        <v>13</v>
      </c>
      <c r="AY352" s="45">
        <f t="shared" si="7"/>
        <v>23</v>
      </c>
      <c r="AZ352" s="60">
        <f t="shared" si="7"/>
        <v>100</v>
      </c>
      <c r="BA352" s="49">
        <f t="shared" si="7"/>
        <v>0</v>
      </c>
      <c r="BB352" s="45">
        <f t="shared" si="7"/>
        <v>148</v>
      </c>
      <c r="BC352" s="45">
        <f t="shared" si="7"/>
        <v>27</v>
      </c>
      <c r="BD352" s="49">
        <f t="shared" si="7"/>
        <v>38</v>
      </c>
      <c r="BE352" s="49">
        <f t="shared" si="7"/>
        <v>39</v>
      </c>
      <c r="BF352" s="60">
        <f t="shared" si="7"/>
        <v>163</v>
      </c>
      <c r="BG352" s="49">
        <f t="shared" si="7"/>
        <v>0</v>
      </c>
      <c r="BH352" s="49">
        <f t="shared" si="7"/>
        <v>73</v>
      </c>
      <c r="BI352" s="45">
        <f t="shared" si="7"/>
        <v>52</v>
      </c>
      <c r="BJ352" s="45">
        <f t="shared" si="7"/>
        <v>20</v>
      </c>
      <c r="BK352" s="49">
        <f t="shared" si="7"/>
        <v>26</v>
      </c>
      <c r="BL352" s="60">
        <f t="shared" si="7"/>
        <v>109</v>
      </c>
      <c r="BM352" s="49">
        <f t="shared" si="7"/>
        <v>0</v>
      </c>
      <c r="BN352" s="45">
        <f t="shared" si="7"/>
        <v>19</v>
      </c>
      <c r="BO352" s="49">
        <f t="shared" si="7"/>
        <v>20</v>
      </c>
      <c r="BP352" s="45">
        <f t="shared" si="7"/>
        <v>31</v>
      </c>
      <c r="BQ352" s="45">
        <f t="shared" si="7"/>
        <v>31</v>
      </c>
      <c r="BR352" s="60">
        <f t="shared" si="7"/>
        <v>73</v>
      </c>
      <c r="BS352" s="49"/>
      <c r="BT352" s="49">
        <f>SUM(BT6:BT350)</f>
        <v>55</v>
      </c>
      <c r="BU352" s="49"/>
      <c r="BV352" s="169"/>
      <c r="BW352" s="169"/>
      <c r="BX352" s="169"/>
    </row>
    <row r="353" spans="1:72" s="138" customFormat="1" ht="12.75" x14ac:dyDescent="0.2">
      <c r="A353" s="202"/>
      <c r="B353" s="202"/>
      <c r="C353" s="25"/>
      <c r="D353" s="24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202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2"/>
      <c r="AT353" s="32"/>
      <c r="AU353" s="32"/>
      <c r="AV353" s="30"/>
      <c r="AW353" s="32"/>
      <c r="AX353" s="32"/>
      <c r="AY353" s="32"/>
      <c r="AZ353" s="30"/>
      <c r="BA353" s="30"/>
      <c r="BB353" s="32"/>
      <c r="BC353" s="32"/>
      <c r="BD353" s="32"/>
      <c r="BE353" s="32"/>
      <c r="BF353" s="30"/>
      <c r="BG353" s="30"/>
      <c r="BH353" s="32"/>
      <c r="BI353" s="32"/>
      <c r="BJ353" s="32"/>
      <c r="BK353" s="30"/>
      <c r="BL353" s="32"/>
      <c r="BM353" s="30"/>
      <c r="BN353" s="30"/>
      <c r="BO353" s="32"/>
      <c r="BP353" s="32"/>
      <c r="BQ353" s="32"/>
      <c r="BR353" s="84"/>
      <c r="BS353" s="28"/>
      <c r="BT353" s="28"/>
    </row>
    <row r="354" spans="1:72" s="138" customFormat="1" ht="12.75" x14ac:dyDescent="0.2">
      <c r="A354" s="202"/>
      <c r="B354" s="202"/>
      <c r="C354" s="202"/>
      <c r="D354" s="170" t="s">
        <v>408</v>
      </c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202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2"/>
      <c r="AT354" s="32"/>
      <c r="AU354" s="32"/>
      <c r="AV354" s="30"/>
      <c r="AW354" s="32"/>
      <c r="AX354" s="32"/>
      <c r="AY354" s="32"/>
      <c r="AZ354" s="30"/>
      <c r="BA354" s="30"/>
      <c r="BB354" s="32"/>
      <c r="BC354" s="32"/>
      <c r="BD354" s="32"/>
      <c r="BE354" s="32"/>
      <c r="BF354" s="30"/>
      <c r="BG354" s="30"/>
      <c r="BH354" s="32"/>
      <c r="BI354" s="32"/>
      <c r="BJ354" s="32"/>
      <c r="BK354" s="30"/>
      <c r="BL354" s="32"/>
      <c r="BM354" s="30"/>
      <c r="BN354" s="30"/>
      <c r="BO354" s="32"/>
      <c r="BP354" s="32"/>
      <c r="BQ354" s="32"/>
      <c r="BR354" s="32"/>
      <c r="BS354" s="28"/>
      <c r="BT354" s="28"/>
    </row>
    <row r="355" spans="1:72" s="138" customFormat="1" ht="15" customHeight="1" x14ac:dyDescent="0.2">
      <c r="A355" s="202"/>
      <c r="B355" s="202"/>
      <c r="C355" s="216" t="s">
        <v>402</v>
      </c>
      <c r="D355" s="213"/>
      <c r="E355" s="213"/>
      <c r="F355" s="213"/>
      <c r="G355" s="213"/>
      <c r="H355" s="213"/>
      <c r="I355" s="213"/>
      <c r="J355" s="213"/>
      <c r="K355" s="213"/>
      <c r="L355" s="213"/>
      <c r="M355" s="213"/>
      <c r="N355" s="213"/>
      <c r="O355" s="213"/>
      <c r="P355" s="213"/>
      <c r="Q355" s="202"/>
      <c r="R355" s="202"/>
      <c r="S355" s="202"/>
      <c r="T355" s="202"/>
      <c r="U355" s="202"/>
      <c r="V355" s="202"/>
      <c r="W355" s="202"/>
      <c r="X355" s="202"/>
      <c r="Y355" s="202"/>
      <c r="Z355" s="202"/>
      <c r="AA355" s="202"/>
      <c r="AB355" s="202"/>
      <c r="AC355" s="202"/>
      <c r="AD355" s="202"/>
      <c r="AE355" s="202"/>
      <c r="AF355" s="202"/>
      <c r="AG355" s="202"/>
      <c r="AH355" s="202"/>
      <c r="AI355" s="202"/>
      <c r="AJ355" s="202"/>
      <c r="AK355" s="202"/>
      <c r="AL355" s="202"/>
      <c r="AM355" s="202"/>
      <c r="AN355" s="202"/>
      <c r="AO355" s="202"/>
      <c r="AP355" s="202"/>
      <c r="AQ355" s="202"/>
      <c r="AR355" s="202"/>
      <c r="AS355" s="202"/>
      <c r="AT355" s="202"/>
      <c r="AU355" s="202"/>
      <c r="AV355" s="202"/>
      <c r="AW355" s="202"/>
      <c r="AX355" s="202"/>
      <c r="AY355" s="202"/>
      <c r="AZ355" s="202"/>
      <c r="BA355" s="202"/>
      <c r="BB355" s="202"/>
      <c r="BC355" s="202"/>
      <c r="BD355" s="202"/>
      <c r="BE355" s="202"/>
      <c r="BF355" s="51"/>
      <c r="BG355" s="51"/>
      <c r="BH355" s="32"/>
      <c r="BI355" s="32"/>
      <c r="BJ355" s="32"/>
      <c r="BK355" s="32"/>
      <c r="BL355" s="32"/>
      <c r="BM355" s="32"/>
      <c r="BN355" s="32"/>
      <c r="BO355" s="32"/>
      <c r="BP355" s="32"/>
      <c r="BQ355" s="32"/>
      <c r="BR355" s="32"/>
      <c r="BS355" s="28"/>
      <c r="BT355" s="28"/>
    </row>
    <row r="356" spans="1:72" s="138" customFormat="1" ht="15" customHeight="1" x14ac:dyDescent="0.2">
      <c r="A356" s="202"/>
      <c r="B356" s="202"/>
      <c r="C356" s="217" t="s">
        <v>403</v>
      </c>
      <c r="D356" s="213"/>
      <c r="E356" s="213"/>
      <c r="F356" s="213"/>
      <c r="G356" s="213"/>
      <c r="H356" s="213"/>
      <c r="I356" s="213"/>
      <c r="J356" s="213"/>
      <c r="K356" s="213"/>
      <c r="L356" s="213"/>
      <c r="M356" s="213"/>
      <c r="N356" s="213"/>
      <c r="O356" s="213"/>
      <c r="P356" s="213"/>
      <c r="Q356" s="202"/>
      <c r="R356" s="202"/>
      <c r="S356" s="202"/>
      <c r="T356" s="202"/>
      <c r="U356" s="202"/>
      <c r="V356" s="202"/>
      <c r="W356" s="202"/>
      <c r="X356" s="202"/>
      <c r="Y356" s="202"/>
      <c r="Z356" s="202"/>
      <c r="AA356" s="202"/>
      <c r="AB356" s="202"/>
      <c r="AC356" s="202"/>
      <c r="AD356" s="202"/>
      <c r="AE356" s="202"/>
      <c r="AF356" s="202"/>
      <c r="AG356" s="202"/>
      <c r="AH356" s="202"/>
      <c r="AI356" s="202"/>
      <c r="AJ356" s="202"/>
      <c r="AK356" s="202"/>
      <c r="AL356" s="202"/>
      <c r="AM356" s="202"/>
      <c r="AN356" s="202"/>
      <c r="AO356" s="202"/>
      <c r="AP356" s="202"/>
      <c r="AQ356" s="202"/>
      <c r="AR356" s="202"/>
      <c r="AS356" s="202"/>
      <c r="AT356" s="202"/>
      <c r="AU356" s="202"/>
      <c r="AV356" s="202"/>
      <c r="AW356" s="202"/>
      <c r="AX356" s="202"/>
      <c r="AY356" s="202"/>
      <c r="AZ356" s="202"/>
      <c r="BA356" s="202"/>
      <c r="BB356" s="202"/>
      <c r="BC356" s="202"/>
      <c r="BD356" s="202"/>
      <c r="BE356" s="202"/>
      <c r="BF356" s="202"/>
      <c r="BG356" s="202"/>
      <c r="BH356" s="202"/>
      <c r="BI356" s="202"/>
      <c r="BJ356" s="202"/>
      <c r="BK356" s="202"/>
      <c r="BL356" s="50"/>
      <c r="BM356" s="50"/>
      <c r="BN356" s="50"/>
      <c r="BO356" s="50"/>
      <c r="BP356" s="50"/>
      <c r="BQ356" s="50"/>
      <c r="BR356" s="32"/>
      <c r="BS356" s="28"/>
      <c r="BT356" s="28" t="s">
        <v>388</v>
      </c>
    </row>
    <row r="357" spans="1:72" s="138" customFormat="1" ht="15" customHeight="1" x14ac:dyDescent="0.2">
      <c r="A357" s="202"/>
      <c r="B357" s="202"/>
      <c r="C357" s="217" t="s">
        <v>389</v>
      </c>
      <c r="D357" s="213"/>
      <c r="E357" s="213"/>
      <c r="F357" s="213"/>
      <c r="G357" s="213"/>
      <c r="H357" s="213"/>
      <c r="I357" s="213"/>
      <c r="J357" s="213"/>
      <c r="K357" s="213"/>
      <c r="L357" s="213"/>
      <c r="M357" s="213"/>
      <c r="N357" s="213"/>
      <c r="O357" s="213"/>
      <c r="P357" s="213"/>
      <c r="Q357" s="202"/>
      <c r="R357" s="202"/>
      <c r="S357" s="202"/>
      <c r="T357" s="202"/>
      <c r="U357" s="202"/>
      <c r="V357" s="202"/>
      <c r="W357" s="202"/>
      <c r="X357" s="202"/>
      <c r="Y357" s="202"/>
      <c r="Z357" s="202"/>
      <c r="AA357" s="202"/>
      <c r="AB357" s="202"/>
      <c r="AC357" s="202"/>
      <c r="AD357" s="202"/>
      <c r="AE357" s="202"/>
      <c r="AF357" s="202"/>
      <c r="AG357" s="202"/>
      <c r="AH357" s="202"/>
      <c r="AI357" s="202"/>
      <c r="AJ357" s="202"/>
      <c r="AK357" s="202"/>
      <c r="AL357" s="202"/>
      <c r="AM357" s="202"/>
      <c r="AN357" s="202"/>
      <c r="AO357" s="202"/>
      <c r="AP357" s="202"/>
      <c r="AQ357" s="202"/>
      <c r="AR357" s="202"/>
      <c r="AS357" s="202"/>
      <c r="AT357" s="202"/>
      <c r="AU357" s="202"/>
      <c r="AV357" s="202"/>
      <c r="AW357" s="202"/>
      <c r="AX357" s="202"/>
      <c r="AY357" s="202"/>
      <c r="AZ357" s="202"/>
      <c r="BA357" s="202"/>
      <c r="BB357" s="202"/>
      <c r="BC357" s="202"/>
      <c r="BD357" s="202"/>
      <c r="BE357" s="202"/>
      <c r="BF357" s="202"/>
      <c r="BG357" s="202"/>
      <c r="BH357" s="202"/>
      <c r="BI357" s="202"/>
      <c r="BJ357" s="202"/>
      <c r="BK357" s="202"/>
      <c r="BL357" s="50"/>
      <c r="BM357" s="50"/>
      <c r="BN357" s="50"/>
      <c r="BO357" s="50"/>
      <c r="BP357" s="50"/>
      <c r="BQ357" s="50"/>
      <c r="BR357" s="50"/>
      <c r="BS357" s="28"/>
      <c r="BT357" s="28"/>
    </row>
    <row r="358" spans="1:72" s="138" customFormat="1" ht="15" customHeight="1" x14ac:dyDescent="0.2">
      <c r="A358" s="202"/>
      <c r="B358" s="202"/>
      <c r="C358" s="217" t="s">
        <v>434</v>
      </c>
      <c r="D358" s="213"/>
      <c r="E358" s="213"/>
      <c r="F358" s="213"/>
      <c r="G358" s="213"/>
      <c r="H358" s="213"/>
      <c r="I358" s="213"/>
      <c r="J358" s="213"/>
      <c r="K358" s="213"/>
      <c r="L358" s="213"/>
      <c r="M358" s="213"/>
      <c r="N358" s="213"/>
      <c r="O358" s="213"/>
      <c r="P358" s="213"/>
      <c r="Q358" s="202"/>
      <c r="R358" s="202"/>
      <c r="S358" s="202"/>
      <c r="T358" s="202"/>
      <c r="U358" s="202"/>
      <c r="V358" s="202"/>
      <c r="W358" s="202"/>
      <c r="X358" s="202"/>
      <c r="Y358" s="202"/>
      <c r="Z358" s="202"/>
      <c r="AA358" s="202"/>
      <c r="AB358" s="202"/>
      <c r="AC358" s="202"/>
      <c r="AD358" s="202"/>
      <c r="AE358" s="202"/>
      <c r="AF358" s="202"/>
      <c r="AG358" s="202"/>
      <c r="AH358" s="202"/>
      <c r="AI358" s="202"/>
      <c r="AJ358" s="202"/>
      <c r="AK358" s="202"/>
      <c r="AL358" s="202"/>
      <c r="AM358" s="202"/>
      <c r="AN358" s="202"/>
      <c r="AO358" s="202"/>
      <c r="AP358" s="202"/>
      <c r="AQ358" s="202"/>
      <c r="AR358" s="202"/>
      <c r="AS358" s="202"/>
      <c r="AT358" s="202"/>
      <c r="AU358" s="202"/>
      <c r="AV358" s="202"/>
      <c r="AW358" s="202"/>
      <c r="AX358" s="202"/>
      <c r="AY358" s="202"/>
      <c r="AZ358" s="202"/>
      <c r="BA358" s="202"/>
      <c r="BB358" s="202"/>
      <c r="BC358" s="202"/>
      <c r="BD358" s="202"/>
      <c r="BE358" s="202"/>
      <c r="BF358" s="202"/>
      <c r="BG358" s="202"/>
      <c r="BH358" s="202"/>
      <c r="BI358" s="202"/>
      <c r="BJ358" s="202"/>
      <c r="BK358" s="202"/>
      <c r="BL358" s="50"/>
      <c r="BM358" s="50"/>
      <c r="BN358" s="50"/>
      <c r="BO358" s="50"/>
      <c r="BP358" s="50"/>
      <c r="BQ358" s="50"/>
      <c r="BR358" s="50"/>
      <c r="BS358" s="28"/>
      <c r="BT358" s="28"/>
    </row>
    <row r="359" spans="1:72" s="138" customFormat="1" ht="15" customHeight="1" x14ac:dyDescent="0.2">
      <c r="A359" s="202"/>
      <c r="B359" s="202"/>
      <c r="C359" s="217" t="s">
        <v>650</v>
      </c>
      <c r="D359" s="213"/>
      <c r="E359" s="213"/>
      <c r="F359" s="213"/>
      <c r="G359" s="213"/>
      <c r="H359" s="213"/>
      <c r="I359" s="213"/>
      <c r="J359" s="213"/>
      <c r="K359" s="213"/>
      <c r="L359" s="213"/>
      <c r="M359" s="213"/>
      <c r="N359" s="213"/>
      <c r="O359" s="213"/>
      <c r="P359" s="213"/>
      <c r="Q359" s="202"/>
      <c r="R359" s="202"/>
      <c r="S359" s="202"/>
      <c r="T359" s="202"/>
      <c r="U359" s="202"/>
      <c r="V359" s="202"/>
      <c r="W359" s="202"/>
      <c r="X359" s="202"/>
      <c r="Y359" s="202"/>
      <c r="Z359" s="202"/>
      <c r="AA359" s="202"/>
      <c r="AB359" s="202"/>
      <c r="AC359" s="202"/>
      <c r="AD359" s="202"/>
      <c r="AE359" s="202"/>
      <c r="AF359" s="202"/>
      <c r="AG359" s="202"/>
      <c r="AH359" s="202"/>
      <c r="AI359" s="202"/>
      <c r="AJ359" s="202"/>
      <c r="AK359" s="202"/>
      <c r="AL359" s="202"/>
      <c r="AM359" s="202"/>
      <c r="AN359" s="202"/>
      <c r="AO359" s="202"/>
      <c r="AP359" s="202"/>
      <c r="AQ359" s="202"/>
      <c r="AR359" s="202"/>
      <c r="AS359" s="202"/>
      <c r="AT359" s="202"/>
      <c r="AU359" s="202"/>
      <c r="AV359" s="202"/>
      <c r="AW359" s="202"/>
      <c r="AX359" s="202"/>
      <c r="AY359" s="202"/>
      <c r="AZ359" s="202"/>
      <c r="BA359" s="202"/>
      <c r="BB359" s="202"/>
      <c r="BC359" s="202"/>
      <c r="BD359" s="202"/>
      <c r="BE359" s="202"/>
      <c r="BF359" s="202"/>
      <c r="BG359" s="202"/>
      <c r="BH359" s="202"/>
      <c r="BI359" s="202"/>
      <c r="BJ359" s="202"/>
      <c r="BK359" s="202"/>
      <c r="BL359" s="50"/>
      <c r="BM359" s="50"/>
      <c r="BN359" s="50"/>
      <c r="BO359" s="50"/>
      <c r="BP359" s="50"/>
      <c r="BQ359" s="50"/>
      <c r="BR359" s="50"/>
      <c r="BS359" s="28"/>
      <c r="BT359" s="28"/>
    </row>
    <row r="360" spans="1:72" s="138" customFormat="1" ht="15" customHeight="1" x14ac:dyDescent="0.2">
      <c r="A360" s="202"/>
      <c r="B360" s="202"/>
      <c r="C360" s="217" t="s">
        <v>390</v>
      </c>
      <c r="D360" s="213"/>
      <c r="E360" s="213"/>
      <c r="F360" s="213"/>
      <c r="G360" s="213"/>
      <c r="H360" s="213"/>
      <c r="I360" s="213"/>
      <c r="J360" s="213"/>
      <c r="K360" s="213"/>
      <c r="L360" s="213"/>
      <c r="M360" s="213"/>
      <c r="N360" s="213"/>
      <c r="O360" s="213"/>
      <c r="P360" s="213"/>
      <c r="Q360" s="202"/>
      <c r="R360" s="202"/>
      <c r="S360" s="202"/>
      <c r="T360" s="202"/>
      <c r="U360" s="202"/>
      <c r="V360" s="202"/>
      <c r="W360" s="202"/>
      <c r="X360" s="202"/>
      <c r="Y360" s="202"/>
      <c r="Z360" s="202"/>
      <c r="AA360" s="202"/>
      <c r="AB360" s="202"/>
      <c r="AC360" s="202"/>
      <c r="AD360" s="202"/>
      <c r="AE360" s="202"/>
      <c r="AF360" s="202"/>
      <c r="AG360" s="202"/>
      <c r="AH360" s="202"/>
      <c r="AI360" s="202"/>
      <c r="AJ360" s="202"/>
      <c r="AK360" s="202"/>
      <c r="AL360" s="202"/>
      <c r="AM360" s="202"/>
      <c r="AN360" s="202"/>
      <c r="AO360" s="202"/>
      <c r="AP360" s="202"/>
      <c r="AQ360" s="202"/>
      <c r="AR360" s="202"/>
      <c r="AS360" s="202"/>
      <c r="AT360" s="202"/>
      <c r="AU360" s="202"/>
      <c r="AV360" s="202"/>
      <c r="AW360" s="202"/>
      <c r="AX360" s="202"/>
      <c r="AY360" s="202"/>
      <c r="AZ360" s="202"/>
      <c r="BA360" s="202"/>
      <c r="BB360" s="202"/>
      <c r="BC360" s="202"/>
      <c r="BD360" s="202"/>
      <c r="BE360" s="202"/>
      <c r="BF360" s="202"/>
      <c r="BG360" s="202"/>
      <c r="BH360" s="202"/>
      <c r="BI360" s="202"/>
      <c r="BJ360" s="202"/>
      <c r="BK360" s="202"/>
      <c r="BL360" s="202"/>
      <c r="BM360" s="202"/>
      <c r="BN360" s="202"/>
      <c r="BO360" s="202"/>
      <c r="BP360" s="202"/>
      <c r="BQ360" s="202"/>
      <c r="BR360" s="50"/>
      <c r="BS360" s="202"/>
      <c r="BT360" s="28"/>
    </row>
    <row r="361" spans="1:72" s="138" customFormat="1" ht="15" customHeight="1" x14ac:dyDescent="0.2">
      <c r="A361" s="202"/>
      <c r="B361" s="202"/>
      <c r="C361" s="214" t="s">
        <v>391</v>
      </c>
      <c r="D361" s="213"/>
      <c r="E361" s="213"/>
      <c r="F361" s="213"/>
      <c r="G361" s="213"/>
      <c r="H361" s="213"/>
      <c r="I361" s="213"/>
      <c r="J361" s="213"/>
      <c r="K361" s="213"/>
      <c r="L361" s="213"/>
      <c r="M361" s="213"/>
      <c r="N361" s="213"/>
      <c r="O361" s="213"/>
      <c r="P361" s="213"/>
      <c r="Q361" s="51"/>
      <c r="R361" s="202"/>
      <c r="S361" s="202"/>
      <c r="T361" s="202"/>
      <c r="U361" s="202"/>
      <c r="V361" s="202"/>
      <c r="W361" s="202"/>
      <c r="X361" s="202"/>
      <c r="Y361" s="202"/>
      <c r="Z361" s="202"/>
      <c r="AA361" s="202"/>
      <c r="AB361" s="202"/>
      <c r="AC361" s="202"/>
      <c r="AD361" s="202"/>
      <c r="AE361" s="202"/>
      <c r="AF361" s="202"/>
      <c r="AG361" s="202"/>
      <c r="AH361" s="202"/>
      <c r="AI361" s="202"/>
      <c r="AJ361" s="202"/>
      <c r="AK361" s="202"/>
      <c r="AL361" s="202"/>
      <c r="AM361" s="202"/>
      <c r="AN361" s="202"/>
      <c r="AO361" s="202"/>
      <c r="AP361" s="202"/>
      <c r="AQ361" s="202"/>
      <c r="AR361" s="202"/>
      <c r="AS361" s="202"/>
      <c r="AT361" s="202"/>
      <c r="AU361" s="202"/>
      <c r="AV361" s="202"/>
      <c r="AW361" s="202"/>
      <c r="AX361" s="202"/>
      <c r="AY361" s="202"/>
      <c r="AZ361" s="202"/>
      <c r="BA361" s="202"/>
      <c r="BB361" s="202"/>
      <c r="BC361" s="202"/>
      <c r="BD361" s="202"/>
      <c r="BE361" s="202"/>
      <c r="BF361" s="202"/>
      <c r="BG361" s="202"/>
      <c r="BH361" s="202"/>
      <c r="BI361" s="202"/>
      <c r="BJ361" s="202"/>
      <c r="BK361" s="202"/>
      <c r="BL361" s="50"/>
      <c r="BM361" s="50"/>
      <c r="BN361" s="50"/>
      <c r="BO361" s="50"/>
      <c r="BP361" s="50"/>
      <c r="BQ361" s="50"/>
      <c r="BR361" s="202"/>
      <c r="BS361" s="28"/>
      <c r="BT361" s="28"/>
    </row>
    <row r="362" spans="1:72" s="138" customFormat="1" ht="15" customHeight="1" x14ac:dyDescent="0.2">
      <c r="A362" s="202"/>
      <c r="B362" s="202"/>
      <c r="C362" s="214" t="s">
        <v>392</v>
      </c>
      <c r="D362" s="213"/>
      <c r="E362" s="213"/>
      <c r="F362" s="213"/>
      <c r="G362" s="213"/>
      <c r="H362" s="213"/>
      <c r="I362" s="213"/>
      <c r="J362" s="213"/>
      <c r="K362" s="213"/>
      <c r="L362" s="213"/>
      <c r="M362" s="213"/>
      <c r="N362" s="213"/>
      <c r="O362" s="213"/>
      <c r="P362" s="213"/>
      <c r="Q362" s="30"/>
      <c r="R362" s="202"/>
      <c r="S362" s="202"/>
      <c r="T362" s="202"/>
      <c r="U362" s="202"/>
      <c r="V362" s="202"/>
      <c r="W362" s="202"/>
      <c r="X362" s="202"/>
      <c r="Y362" s="202"/>
      <c r="Z362" s="202"/>
      <c r="AA362" s="202"/>
      <c r="AB362" s="202"/>
      <c r="AC362" s="202"/>
      <c r="AD362" s="202"/>
      <c r="AE362" s="202"/>
      <c r="AF362" s="202"/>
      <c r="AG362" s="202"/>
      <c r="AH362" s="202"/>
      <c r="AI362" s="202"/>
      <c r="AJ362" s="202"/>
      <c r="AK362" s="202"/>
      <c r="AL362" s="202"/>
      <c r="AM362" s="202"/>
      <c r="AN362" s="202"/>
      <c r="AO362" s="202"/>
      <c r="AP362" s="202"/>
      <c r="AQ362" s="202"/>
      <c r="AR362" s="202"/>
      <c r="AS362" s="202"/>
      <c r="AT362" s="202"/>
      <c r="AU362" s="202"/>
      <c r="AV362" s="202"/>
      <c r="AW362" s="202"/>
      <c r="AX362" s="202"/>
      <c r="AY362" s="202"/>
      <c r="AZ362" s="202"/>
      <c r="BA362" s="202"/>
      <c r="BB362" s="202"/>
      <c r="BC362" s="202"/>
      <c r="BD362" s="202"/>
      <c r="BE362" s="202"/>
      <c r="BF362" s="202"/>
      <c r="BG362" s="202"/>
      <c r="BH362" s="202"/>
      <c r="BI362" s="202"/>
      <c r="BJ362" s="202"/>
      <c r="BK362" s="202"/>
      <c r="BL362" s="50"/>
      <c r="BM362" s="50"/>
      <c r="BN362" s="50"/>
      <c r="BO362" s="50"/>
      <c r="BP362" s="50"/>
      <c r="BQ362" s="50"/>
      <c r="BR362" s="50"/>
      <c r="BS362" s="28"/>
      <c r="BT362" s="28"/>
    </row>
    <row r="363" spans="1:72" s="138" customFormat="1" ht="15" customHeight="1" x14ac:dyDescent="0.2">
      <c r="A363" s="202"/>
      <c r="B363" s="202"/>
      <c r="C363" s="214" t="s">
        <v>393</v>
      </c>
      <c r="D363" s="213"/>
      <c r="E363" s="213"/>
      <c r="F363" s="213"/>
      <c r="G363" s="213"/>
      <c r="H363" s="213"/>
      <c r="I363" s="213"/>
      <c r="J363" s="213"/>
      <c r="K363" s="213"/>
      <c r="L363" s="213"/>
      <c r="M363" s="213"/>
      <c r="N363" s="213"/>
      <c r="O363" s="213"/>
      <c r="P363" s="213"/>
      <c r="Q363" s="202"/>
      <c r="R363" s="202"/>
      <c r="S363" s="202"/>
      <c r="T363" s="202"/>
      <c r="U363" s="202"/>
      <c r="V363" s="202"/>
      <c r="W363" s="202"/>
      <c r="X363" s="202"/>
      <c r="Y363" s="202"/>
      <c r="Z363" s="202"/>
      <c r="AA363" s="202"/>
      <c r="AB363" s="202"/>
      <c r="AC363" s="202"/>
      <c r="AD363" s="202"/>
      <c r="AE363" s="202"/>
      <c r="AF363" s="202"/>
      <c r="AG363" s="202"/>
      <c r="AH363" s="202"/>
      <c r="AI363" s="202"/>
      <c r="AJ363" s="202"/>
      <c r="AK363" s="202"/>
      <c r="AL363" s="202"/>
      <c r="AM363" s="202"/>
      <c r="AN363" s="202"/>
      <c r="AO363" s="202"/>
      <c r="AP363" s="202"/>
      <c r="AQ363" s="202"/>
      <c r="AR363" s="202"/>
      <c r="AS363" s="202"/>
      <c r="AT363" s="202"/>
      <c r="AU363" s="202"/>
      <c r="AV363" s="202"/>
      <c r="AW363" s="202"/>
      <c r="AX363" s="202"/>
      <c r="AY363" s="202"/>
      <c r="AZ363" s="202"/>
      <c r="BA363" s="202"/>
      <c r="BB363" s="202"/>
      <c r="BC363" s="202"/>
      <c r="BD363" s="202"/>
      <c r="BE363" s="202"/>
      <c r="BF363" s="202"/>
      <c r="BG363" s="202"/>
      <c r="BH363" s="202"/>
      <c r="BI363" s="202"/>
      <c r="BJ363" s="202"/>
      <c r="BK363" s="202"/>
      <c r="BL363" s="50"/>
      <c r="BM363" s="50"/>
      <c r="BN363" s="50"/>
      <c r="BO363" s="50"/>
      <c r="BP363" s="50"/>
      <c r="BQ363" s="50"/>
      <c r="BR363" s="50"/>
      <c r="BS363" s="28"/>
      <c r="BT363" s="28"/>
    </row>
    <row r="364" spans="1:72" s="138" customFormat="1" ht="12.75" x14ac:dyDescent="0.2">
      <c r="A364" s="202"/>
      <c r="B364" s="202"/>
      <c r="C364" s="201"/>
      <c r="D364" s="202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202"/>
      <c r="R364" s="51"/>
      <c r="S364" s="51"/>
      <c r="T364" s="51"/>
      <c r="U364" s="51"/>
      <c r="V364" s="51"/>
      <c r="W364" s="51"/>
      <c r="X364" s="51"/>
      <c r="Y364" s="51"/>
      <c r="Z364" s="51"/>
      <c r="AA364" s="51"/>
      <c r="AB364" s="51"/>
      <c r="AC364" s="51"/>
      <c r="AD364" s="51"/>
      <c r="AE364" s="51"/>
      <c r="AF364" s="51"/>
      <c r="AG364" s="51"/>
      <c r="AH364" s="51"/>
      <c r="AI364" s="51"/>
      <c r="AJ364" s="51"/>
      <c r="AK364" s="51"/>
      <c r="AL364" s="51"/>
      <c r="AM364" s="51"/>
      <c r="AN364" s="51"/>
      <c r="AO364" s="51"/>
      <c r="AP364" s="51"/>
      <c r="AQ364" s="51"/>
      <c r="AR364" s="51"/>
      <c r="AS364" s="51"/>
      <c r="AT364" s="51"/>
      <c r="AU364" s="51"/>
      <c r="AV364" s="51"/>
      <c r="AW364" s="51"/>
      <c r="AX364" s="51"/>
      <c r="AY364" s="51"/>
      <c r="AZ364" s="51"/>
      <c r="BA364" s="51"/>
      <c r="BB364" s="51"/>
      <c r="BC364" s="51"/>
      <c r="BD364" s="51"/>
      <c r="BE364" s="51"/>
      <c r="BF364" s="51"/>
      <c r="BG364" s="51"/>
      <c r="BH364" s="51"/>
      <c r="BI364" s="51"/>
      <c r="BJ364" s="51"/>
      <c r="BK364" s="51"/>
      <c r="BL364" s="50"/>
      <c r="BM364" s="50"/>
      <c r="BN364" s="50"/>
      <c r="BO364" s="50"/>
      <c r="BP364" s="50"/>
      <c r="BQ364" s="50"/>
      <c r="BR364" s="50"/>
      <c r="BS364" s="28"/>
      <c r="BT364" s="28"/>
    </row>
    <row r="365" spans="1:72" s="138" customFormat="1" ht="12.75" x14ac:dyDescent="0.2">
      <c r="A365" s="202"/>
      <c r="B365" s="202"/>
      <c r="C365" s="202"/>
      <c r="D365" s="172" t="s">
        <v>394</v>
      </c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202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2"/>
      <c r="AT365" s="32"/>
      <c r="AU365" s="32"/>
      <c r="AV365" s="30"/>
      <c r="AW365" s="32"/>
      <c r="AX365" s="32"/>
      <c r="AY365" s="32"/>
      <c r="AZ365" s="30"/>
      <c r="BA365" s="30"/>
      <c r="BB365" s="32"/>
      <c r="BC365" s="32"/>
      <c r="BD365" s="32"/>
      <c r="BE365" s="32"/>
      <c r="BF365" s="30"/>
      <c r="BG365" s="30"/>
      <c r="BH365" s="32"/>
      <c r="BI365" s="32"/>
      <c r="BJ365" s="32"/>
      <c r="BK365" s="30"/>
      <c r="BL365" s="32"/>
      <c r="BM365" s="30"/>
      <c r="BN365" s="30"/>
      <c r="BO365" s="32"/>
      <c r="BP365" s="32"/>
      <c r="BQ365" s="32"/>
      <c r="BR365" s="32"/>
      <c r="BS365" s="28"/>
      <c r="BT365" s="28"/>
    </row>
    <row r="366" spans="1:72" s="138" customFormat="1" ht="15" customHeight="1" x14ac:dyDescent="0.2">
      <c r="A366" s="202"/>
      <c r="B366" s="202"/>
      <c r="C366" s="203" t="s">
        <v>402</v>
      </c>
      <c r="D366" s="202"/>
      <c r="E366" s="202"/>
      <c r="F366" s="202"/>
      <c r="G366" s="202"/>
      <c r="H366" s="202"/>
      <c r="I366" s="202"/>
      <c r="J366" s="202"/>
      <c r="K366" s="202"/>
      <c r="L366" s="202"/>
      <c r="M366" s="202"/>
      <c r="N366" s="202"/>
      <c r="O366" s="202"/>
      <c r="P366" s="202"/>
      <c r="Q366" s="202"/>
      <c r="R366" s="202"/>
      <c r="S366" s="202"/>
      <c r="T366" s="202"/>
      <c r="U366" s="202"/>
      <c r="V366" s="202"/>
      <c r="W366" s="202"/>
      <c r="X366" s="202"/>
      <c r="Y366" s="202"/>
      <c r="Z366" s="202"/>
      <c r="AA366" s="202"/>
      <c r="AB366" s="202"/>
      <c r="AC366" s="202"/>
      <c r="AD366" s="202"/>
      <c r="AE366" s="202"/>
      <c r="AF366" s="202"/>
      <c r="AG366" s="202"/>
      <c r="AH366" s="202"/>
      <c r="AI366" s="202"/>
      <c r="AJ366" s="202"/>
      <c r="AK366" s="202"/>
      <c r="AL366" s="202"/>
      <c r="AM366" s="202"/>
      <c r="AN366" s="202"/>
      <c r="AO366" s="202"/>
      <c r="AP366" s="202"/>
      <c r="AQ366" s="202"/>
      <c r="AR366" s="202"/>
      <c r="AS366" s="202"/>
      <c r="AT366" s="202"/>
      <c r="AU366" s="202"/>
      <c r="AV366" s="202"/>
      <c r="AW366" s="202"/>
      <c r="AX366" s="202"/>
      <c r="AY366" s="202"/>
      <c r="AZ366" s="202"/>
      <c r="BA366" s="202"/>
      <c r="BB366" s="202"/>
      <c r="BC366" s="202"/>
      <c r="BD366" s="202"/>
      <c r="BE366" s="202"/>
      <c r="BF366" s="51"/>
      <c r="BG366" s="51"/>
      <c r="BH366" s="32"/>
      <c r="BI366" s="32"/>
      <c r="BJ366" s="32"/>
      <c r="BK366" s="32"/>
      <c r="BL366" s="32"/>
      <c r="BM366" s="32"/>
      <c r="BN366" s="32"/>
      <c r="BO366" s="32"/>
      <c r="BP366" s="32"/>
      <c r="BQ366" s="32"/>
      <c r="BR366" s="32"/>
      <c r="BS366" s="28"/>
      <c r="BT366" s="28"/>
    </row>
    <row r="367" spans="1:72" s="138" customFormat="1" ht="12.75" x14ac:dyDescent="0.2">
      <c r="A367" s="202"/>
      <c r="B367" s="202"/>
      <c r="C367" s="173" t="s">
        <v>392</v>
      </c>
      <c r="D367" s="202"/>
      <c r="E367" s="202"/>
      <c r="F367" s="202"/>
      <c r="G367" s="202"/>
      <c r="H367" s="202"/>
      <c r="I367" s="202"/>
      <c r="J367" s="202"/>
      <c r="K367" s="202"/>
      <c r="L367" s="202"/>
      <c r="M367" s="202"/>
      <c r="N367" s="202"/>
      <c r="O367" s="202"/>
      <c r="P367" s="202"/>
      <c r="Q367" s="202"/>
      <c r="R367" s="202"/>
      <c r="S367" s="202"/>
      <c r="T367" s="202"/>
      <c r="U367" s="202"/>
      <c r="V367" s="202"/>
      <c r="W367" s="202"/>
      <c r="X367" s="202"/>
      <c r="Y367" s="202"/>
      <c r="Z367" s="202"/>
      <c r="AA367" s="202"/>
      <c r="AB367" s="202"/>
      <c r="AC367" s="202"/>
      <c r="AD367" s="202"/>
      <c r="AE367" s="202"/>
      <c r="AF367" s="202"/>
      <c r="AG367" s="202"/>
      <c r="AH367" s="202"/>
      <c r="AI367" s="202"/>
      <c r="AJ367" s="202"/>
      <c r="AK367" s="202"/>
      <c r="AL367" s="202"/>
      <c r="AM367" s="202"/>
      <c r="AN367" s="202"/>
      <c r="AO367" s="202"/>
      <c r="AP367" s="202"/>
      <c r="AQ367" s="202"/>
      <c r="AR367" s="202"/>
      <c r="AS367" s="202"/>
      <c r="AT367" s="202"/>
      <c r="AU367" s="202"/>
      <c r="AV367" s="202"/>
      <c r="AW367" s="202"/>
      <c r="AX367" s="202"/>
      <c r="AY367" s="202"/>
      <c r="AZ367" s="202"/>
      <c r="BA367" s="202"/>
      <c r="BB367" s="202"/>
      <c r="BC367" s="202"/>
      <c r="BD367" s="202"/>
      <c r="BE367" s="202"/>
      <c r="BF367" s="51"/>
      <c r="BG367" s="51"/>
      <c r="BH367" s="32"/>
      <c r="BI367" s="32"/>
      <c r="BJ367" s="32"/>
      <c r="BK367" s="32"/>
      <c r="BL367" s="32"/>
      <c r="BM367" s="32"/>
      <c r="BN367" s="32"/>
      <c r="BO367" s="32"/>
      <c r="BP367" s="32"/>
      <c r="BQ367" s="32"/>
      <c r="BR367" s="32"/>
      <c r="BS367" s="28"/>
      <c r="BT367" s="28"/>
    </row>
    <row r="368" spans="1:72" s="138" customFormat="1" ht="12.75" x14ac:dyDescent="0.2">
      <c r="A368" s="202"/>
      <c r="B368" s="202"/>
      <c r="C368" s="173" t="s">
        <v>433</v>
      </c>
      <c r="D368" s="202"/>
      <c r="E368" s="202"/>
      <c r="F368" s="202"/>
      <c r="G368" s="202"/>
      <c r="H368" s="202"/>
      <c r="I368" s="202"/>
      <c r="J368" s="202"/>
      <c r="K368" s="202"/>
      <c r="L368" s="202"/>
      <c r="M368" s="202"/>
      <c r="N368" s="202"/>
      <c r="O368" s="202"/>
      <c r="P368" s="202"/>
      <c r="Q368" s="202"/>
      <c r="R368" s="202"/>
      <c r="S368" s="202"/>
      <c r="T368" s="202"/>
      <c r="U368" s="202"/>
      <c r="V368" s="202"/>
      <c r="W368" s="202"/>
      <c r="X368" s="202"/>
      <c r="Y368" s="202"/>
      <c r="Z368" s="202"/>
      <c r="AA368" s="202"/>
      <c r="AB368" s="202"/>
      <c r="AC368" s="202"/>
      <c r="AD368" s="202"/>
      <c r="AE368" s="202"/>
      <c r="AF368" s="202"/>
      <c r="AG368" s="202"/>
      <c r="AH368" s="202"/>
      <c r="AI368" s="202"/>
      <c r="AJ368" s="202"/>
      <c r="AK368" s="202"/>
      <c r="AL368" s="202"/>
      <c r="AM368" s="202"/>
      <c r="AN368" s="202"/>
      <c r="AO368" s="202"/>
      <c r="AP368" s="202"/>
      <c r="AQ368" s="202"/>
      <c r="AR368" s="202"/>
      <c r="AS368" s="202"/>
      <c r="AT368" s="202"/>
      <c r="AU368" s="202"/>
      <c r="AV368" s="202"/>
      <c r="AW368" s="202"/>
      <c r="AX368" s="202"/>
      <c r="AY368" s="202"/>
      <c r="AZ368" s="202"/>
      <c r="BA368" s="202"/>
      <c r="BB368" s="202"/>
      <c r="BC368" s="202"/>
      <c r="BD368" s="202"/>
      <c r="BE368" s="202"/>
      <c r="BF368" s="51"/>
      <c r="BG368" s="51"/>
      <c r="BH368" s="32"/>
      <c r="BI368" s="32"/>
      <c r="BJ368" s="32"/>
      <c r="BK368" s="32"/>
      <c r="BL368" s="32"/>
      <c r="BM368" s="32"/>
      <c r="BN368" s="32"/>
      <c r="BO368" s="32"/>
      <c r="BP368" s="32"/>
      <c r="BQ368" s="32"/>
      <c r="BR368" s="32"/>
      <c r="BS368" s="28"/>
      <c r="BT368" s="28"/>
    </row>
    <row r="369" spans="1:76" s="138" customFormat="1" ht="12.75" x14ac:dyDescent="0.2">
      <c r="A369" s="202"/>
      <c r="B369" s="202"/>
      <c r="C369" s="173" t="s">
        <v>434</v>
      </c>
      <c r="D369" s="202"/>
      <c r="E369" s="202"/>
      <c r="F369" s="202"/>
      <c r="G369" s="202"/>
      <c r="H369" s="202"/>
      <c r="I369" s="202"/>
      <c r="J369" s="202"/>
      <c r="K369" s="202"/>
      <c r="L369" s="202"/>
      <c r="M369" s="202"/>
      <c r="N369" s="202"/>
      <c r="O369" s="202"/>
      <c r="P369" s="202"/>
      <c r="Q369" s="202"/>
      <c r="R369" s="202"/>
      <c r="S369" s="202"/>
      <c r="T369" s="202"/>
      <c r="U369" s="202"/>
      <c r="V369" s="202"/>
      <c r="W369" s="202"/>
      <c r="X369" s="202"/>
      <c r="Y369" s="202"/>
      <c r="Z369" s="202"/>
      <c r="AA369" s="202"/>
      <c r="AB369" s="202"/>
      <c r="AC369" s="202"/>
      <c r="AD369" s="202"/>
      <c r="AE369" s="202"/>
      <c r="AF369" s="202"/>
      <c r="AG369" s="202"/>
      <c r="AH369" s="202"/>
      <c r="AI369" s="202"/>
      <c r="AJ369" s="202"/>
      <c r="AK369" s="202"/>
      <c r="AL369" s="202"/>
      <c r="AM369" s="202"/>
      <c r="AN369" s="202"/>
      <c r="AO369" s="202"/>
      <c r="AP369" s="202"/>
      <c r="AQ369" s="202"/>
      <c r="AR369" s="202"/>
      <c r="AS369" s="202"/>
      <c r="AT369" s="202"/>
      <c r="AU369" s="202"/>
      <c r="AV369" s="202"/>
      <c r="AW369" s="202"/>
      <c r="AX369" s="202"/>
      <c r="AY369" s="202"/>
      <c r="AZ369" s="202"/>
      <c r="BA369" s="202"/>
      <c r="BB369" s="202"/>
      <c r="BC369" s="202"/>
      <c r="BD369" s="202"/>
      <c r="BE369" s="202"/>
      <c r="BF369" s="51"/>
      <c r="BG369" s="51"/>
      <c r="BH369" s="32"/>
      <c r="BI369" s="32"/>
      <c r="BJ369" s="32"/>
      <c r="BK369" s="32"/>
      <c r="BL369" s="32"/>
      <c r="BM369" s="32"/>
      <c r="BN369" s="32"/>
      <c r="BO369" s="32"/>
      <c r="BP369" s="32"/>
      <c r="BQ369" s="32"/>
      <c r="BR369" s="32"/>
      <c r="BS369" s="28"/>
      <c r="BT369" s="28"/>
    </row>
    <row r="370" spans="1:76" s="138" customFormat="1" ht="12.75" x14ac:dyDescent="0.2">
      <c r="A370" s="202"/>
      <c r="B370" s="202"/>
      <c r="C370" s="173" t="s">
        <v>731</v>
      </c>
      <c r="D370" s="202"/>
      <c r="E370" s="202"/>
      <c r="F370" s="202"/>
      <c r="G370" s="202"/>
      <c r="H370" s="202"/>
      <c r="I370" s="202"/>
      <c r="J370" s="202"/>
      <c r="K370" s="202"/>
      <c r="L370" s="202"/>
      <c r="M370" s="202"/>
      <c r="N370" s="202"/>
      <c r="O370" s="202"/>
      <c r="P370" s="202"/>
      <c r="Q370" s="30"/>
      <c r="R370" s="202"/>
      <c r="S370" s="202"/>
      <c r="T370" s="202"/>
      <c r="U370" s="202"/>
      <c r="V370" s="202"/>
      <c r="W370" s="202"/>
      <c r="X370" s="202"/>
      <c r="Y370" s="202"/>
      <c r="Z370" s="202"/>
      <c r="AA370" s="202"/>
      <c r="AB370" s="202"/>
      <c r="AC370" s="202"/>
      <c r="AD370" s="202"/>
      <c r="AE370" s="202"/>
      <c r="AF370" s="202"/>
      <c r="AG370" s="202"/>
      <c r="AH370" s="202"/>
      <c r="AI370" s="202"/>
      <c r="AJ370" s="202"/>
      <c r="AK370" s="202"/>
      <c r="AL370" s="202"/>
      <c r="AM370" s="202"/>
      <c r="AN370" s="202"/>
      <c r="AO370" s="202"/>
      <c r="AP370" s="202"/>
      <c r="AQ370" s="202"/>
      <c r="AR370" s="202"/>
      <c r="AS370" s="202"/>
      <c r="AT370" s="202"/>
      <c r="AU370" s="202"/>
      <c r="AV370" s="202"/>
      <c r="AW370" s="202"/>
      <c r="AX370" s="202"/>
      <c r="AY370" s="202"/>
      <c r="AZ370" s="202"/>
      <c r="BA370" s="202"/>
      <c r="BB370" s="202"/>
      <c r="BC370" s="202"/>
      <c r="BD370" s="202"/>
      <c r="BE370" s="202"/>
      <c r="BF370" s="51"/>
      <c r="BG370" s="51"/>
      <c r="BH370" s="32"/>
      <c r="BI370" s="32"/>
      <c r="BJ370" s="32"/>
      <c r="BK370" s="32"/>
      <c r="BL370" s="32"/>
      <c r="BM370" s="32"/>
      <c r="BN370" s="32"/>
      <c r="BO370" s="32"/>
      <c r="BP370" s="32"/>
      <c r="BQ370" s="32"/>
      <c r="BR370" s="32"/>
      <c r="BS370" s="28"/>
      <c r="BT370" s="28"/>
    </row>
    <row r="371" spans="1:76" s="138" customFormat="1" ht="12.75" x14ac:dyDescent="0.2">
      <c r="A371" s="202"/>
      <c r="B371" s="202"/>
      <c r="C371" s="173" t="s">
        <v>732</v>
      </c>
      <c r="D371" s="202"/>
      <c r="E371" s="202"/>
      <c r="F371" s="202"/>
      <c r="G371" s="202"/>
      <c r="H371" s="202"/>
      <c r="I371" s="202"/>
      <c r="J371" s="202"/>
      <c r="K371" s="202"/>
      <c r="L371" s="202"/>
      <c r="M371" s="202"/>
      <c r="N371" s="202"/>
      <c r="O371" s="202"/>
      <c r="P371" s="202"/>
      <c r="Q371" s="30"/>
      <c r="R371" s="202"/>
      <c r="S371" s="202"/>
      <c r="T371" s="202"/>
      <c r="U371" s="202"/>
      <c r="V371" s="202"/>
      <c r="W371" s="202"/>
      <c r="X371" s="202"/>
      <c r="Y371" s="202"/>
      <c r="Z371" s="202"/>
      <c r="AA371" s="202"/>
      <c r="AB371" s="202"/>
      <c r="AC371" s="202"/>
      <c r="AD371" s="202"/>
      <c r="AE371" s="202"/>
      <c r="AF371" s="202"/>
      <c r="AG371" s="202"/>
      <c r="AH371" s="202"/>
      <c r="AI371" s="202"/>
      <c r="AJ371" s="202"/>
      <c r="AK371" s="202"/>
      <c r="AL371" s="202"/>
      <c r="AM371" s="202"/>
      <c r="AN371" s="202"/>
      <c r="AO371" s="202"/>
      <c r="AP371" s="202"/>
      <c r="AQ371" s="202"/>
      <c r="AR371" s="202"/>
      <c r="AS371" s="202"/>
      <c r="AT371" s="202"/>
      <c r="AU371" s="202"/>
      <c r="AV371" s="202"/>
      <c r="AW371" s="202"/>
      <c r="AX371" s="202"/>
      <c r="AY371" s="202"/>
      <c r="AZ371" s="202"/>
      <c r="BA371" s="202"/>
      <c r="BB371" s="202"/>
      <c r="BC371" s="202"/>
      <c r="BD371" s="202"/>
      <c r="BE371" s="202"/>
      <c r="BF371" s="51"/>
      <c r="BG371" s="51"/>
      <c r="BH371" s="32"/>
      <c r="BI371" s="32"/>
      <c r="BJ371" s="32"/>
      <c r="BK371" s="32"/>
      <c r="BL371" s="32"/>
      <c r="BM371" s="32"/>
      <c r="BN371" s="32"/>
      <c r="BO371" s="32"/>
      <c r="BP371" s="32"/>
      <c r="BQ371" s="32"/>
      <c r="BR371" s="32"/>
      <c r="BS371" s="28"/>
      <c r="BT371" s="28"/>
    </row>
    <row r="372" spans="1:76" s="138" customFormat="1" ht="15" customHeight="1" x14ac:dyDescent="0.2">
      <c r="A372" s="202"/>
      <c r="B372" s="202"/>
      <c r="C372" s="201" t="s">
        <v>622</v>
      </c>
      <c r="D372" s="202"/>
      <c r="E372" s="202"/>
      <c r="F372" s="202"/>
      <c r="G372" s="202"/>
      <c r="H372" s="202"/>
      <c r="I372" s="202"/>
      <c r="J372" s="202"/>
      <c r="K372" s="202"/>
      <c r="L372" s="202"/>
      <c r="M372" s="202"/>
      <c r="N372" s="202"/>
      <c r="O372" s="202"/>
      <c r="P372" s="202"/>
      <c r="Q372" s="202"/>
      <c r="R372" s="202"/>
      <c r="S372" s="202"/>
      <c r="T372" s="202"/>
      <c r="U372" s="202"/>
      <c r="V372" s="202"/>
      <c r="W372" s="202"/>
      <c r="X372" s="202"/>
      <c r="Y372" s="202"/>
      <c r="Z372" s="202"/>
      <c r="AA372" s="202"/>
      <c r="AB372" s="202"/>
      <c r="AC372" s="202"/>
      <c r="AD372" s="202"/>
      <c r="AE372" s="202"/>
      <c r="AF372" s="202"/>
      <c r="AG372" s="202"/>
      <c r="AH372" s="202"/>
      <c r="AI372" s="202"/>
      <c r="AJ372" s="202"/>
      <c r="AK372" s="202"/>
      <c r="AL372" s="202"/>
      <c r="AM372" s="202"/>
      <c r="AN372" s="202"/>
      <c r="AO372" s="202"/>
      <c r="AP372" s="202"/>
      <c r="AQ372" s="202"/>
      <c r="AR372" s="202"/>
      <c r="AS372" s="202"/>
      <c r="AT372" s="202"/>
      <c r="AU372" s="202"/>
      <c r="AV372" s="202"/>
      <c r="AW372" s="202"/>
      <c r="AX372" s="202"/>
      <c r="AY372" s="202"/>
      <c r="AZ372" s="202"/>
      <c r="BA372" s="202"/>
      <c r="BB372" s="202"/>
      <c r="BC372" s="202"/>
      <c r="BD372" s="202"/>
      <c r="BE372" s="202"/>
      <c r="BF372" s="51"/>
      <c r="BG372" s="51"/>
      <c r="BH372" s="32"/>
      <c r="BI372" s="32"/>
      <c r="BJ372" s="32"/>
      <c r="BK372" s="32"/>
      <c r="BL372" s="32"/>
      <c r="BM372" s="32"/>
      <c r="BN372" s="32"/>
      <c r="BO372" s="32"/>
      <c r="BP372" s="32"/>
      <c r="BQ372" s="32"/>
      <c r="BR372" s="32"/>
      <c r="BS372" s="28"/>
      <c r="BT372" s="28"/>
    </row>
    <row r="373" spans="1:76" s="138" customFormat="1" ht="12.75" x14ac:dyDescent="0.2">
      <c r="A373" s="202"/>
      <c r="B373" s="202"/>
      <c r="C373" s="201"/>
      <c r="D373" s="174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20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  <c r="AP373" s="30"/>
      <c r="AQ373" s="30"/>
      <c r="AR373" s="30"/>
      <c r="AS373" s="32"/>
      <c r="AT373" s="32"/>
      <c r="AU373" s="32"/>
      <c r="AV373" s="30"/>
      <c r="AW373" s="32"/>
      <c r="AX373" s="32"/>
      <c r="AY373" s="32"/>
      <c r="AZ373" s="30"/>
      <c r="BA373" s="30"/>
      <c r="BB373" s="32"/>
      <c r="BC373" s="32"/>
      <c r="BD373" s="32"/>
      <c r="BE373" s="32"/>
      <c r="BF373" s="30"/>
      <c r="BG373" s="30"/>
      <c r="BH373" s="32"/>
      <c r="BI373" s="32"/>
      <c r="BJ373" s="32"/>
      <c r="BK373" s="30"/>
      <c r="BL373" s="32"/>
      <c r="BM373" s="30"/>
      <c r="BN373" s="30"/>
      <c r="BO373" s="32"/>
      <c r="BP373" s="32"/>
      <c r="BQ373" s="32"/>
      <c r="BR373" s="32"/>
      <c r="BS373" s="28"/>
      <c r="BT373" s="28"/>
    </row>
    <row r="374" spans="1:76" s="138" customFormat="1" ht="12.75" x14ac:dyDescent="0.2">
      <c r="A374" s="202"/>
      <c r="B374" s="202"/>
      <c r="C374" s="202"/>
      <c r="D374" s="204" t="s">
        <v>395</v>
      </c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20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  <c r="AP374" s="30"/>
      <c r="AQ374" s="30"/>
      <c r="AR374" s="30"/>
      <c r="AS374" s="32"/>
      <c r="AT374" s="32"/>
      <c r="AU374" s="32"/>
      <c r="AV374" s="30"/>
      <c r="AW374" s="32"/>
      <c r="AX374" s="32"/>
      <c r="AY374" s="32"/>
      <c r="AZ374" s="30"/>
      <c r="BA374" s="30"/>
      <c r="BB374" s="32"/>
      <c r="BC374" s="32"/>
      <c r="BD374" s="32"/>
      <c r="BE374" s="32"/>
      <c r="BF374" s="30"/>
      <c r="BG374" s="30"/>
      <c r="BH374" s="32"/>
      <c r="BI374" s="32"/>
      <c r="BJ374" s="32"/>
      <c r="BK374" s="30"/>
      <c r="BL374" s="32"/>
      <c r="BM374" s="30"/>
      <c r="BN374" s="30"/>
      <c r="BO374" s="32"/>
      <c r="BP374" s="32"/>
      <c r="BQ374" s="32"/>
      <c r="BR374" s="32"/>
      <c r="BS374" s="28"/>
      <c r="BT374" s="28"/>
    </row>
    <row r="375" spans="1:76" s="138" customFormat="1" ht="12.75" x14ac:dyDescent="0.2">
      <c r="A375" s="202"/>
      <c r="B375" s="202"/>
      <c r="C375" s="215" t="s">
        <v>733</v>
      </c>
      <c r="D375" s="213"/>
      <c r="E375" s="213"/>
      <c r="F375" s="213"/>
      <c r="G375" s="213"/>
      <c r="H375" s="213"/>
      <c r="I375" s="213"/>
      <c r="J375" s="213"/>
      <c r="K375" s="213"/>
      <c r="L375" s="213"/>
      <c r="M375" s="213"/>
      <c r="N375" s="213"/>
      <c r="O375" s="213"/>
      <c r="P375" s="213"/>
      <c r="Q375" s="200"/>
      <c r="R375" s="202"/>
      <c r="S375" s="202"/>
      <c r="T375" s="202"/>
      <c r="U375" s="202"/>
      <c r="V375" s="202"/>
      <c r="W375" s="202"/>
      <c r="X375" s="202"/>
      <c r="Y375" s="202"/>
      <c r="Z375" s="202"/>
      <c r="AA375" s="202"/>
      <c r="AB375" s="202"/>
      <c r="AC375" s="202"/>
      <c r="AD375" s="202"/>
      <c r="AE375" s="202"/>
      <c r="AF375" s="202"/>
      <c r="AG375" s="202"/>
      <c r="AH375" s="202"/>
      <c r="AI375" s="202"/>
      <c r="AJ375" s="202"/>
      <c r="AK375" s="202"/>
      <c r="AL375" s="202"/>
      <c r="AM375" s="202"/>
      <c r="AN375" s="202"/>
      <c r="AO375" s="202"/>
      <c r="AP375" s="202"/>
      <c r="AQ375" s="202"/>
      <c r="AR375" s="202"/>
      <c r="AS375" s="202"/>
      <c r="AT375" s="202"/>
      <c r="AU375" s="202"/>
      <c r="AV375" s="202"/>
      <c r="AW375" s="202"/>
      <c r="AX375" s="202"/>
      <c r="AY375" s="202"/>
      <c r="AZ375" s="202"/>
      <c r="BA375" s="202"/>
      <c r="BB375" s="202"/>
      <c r="BC375" s="202"/>
      <c r="BD375" s="202"/>
      <c r="BE375" s="202"/>
      <c r="BF375" s="202"/>
      <c r="BG375" s="202"/>
      <c r="BH375" s="202"/>
      <c r="BI375" s="202"/>
      <c r="BJ375" s="202"/>
      <c r="BK375" s="202"/>
      <c r="BL375" s="202"/>
      <c r="BM375" s="202"/>
      <c r="BN375" s="202"/>
      <c r="BO375" s="202"/>
      <c r="BP375" s="202"/>
      <c r="BQ375" s="202"/>
      <c r="BR375" s="32"/>
      <c r="BS375" s="202"/>
      <c r="BT375" s="28"/>
    </row>
    <row r="376" spans="1:76" s="138" customFormat="1" ht="12.75" x14ac:dyDescent="0.2">
      <c r="A376" s="202"/>
      <c r="B376" s="202"/>
      <c r="C376" s="214" t="s">
        <v>734</v>
      </c>
      <c r="D376" s="212"/>
      <c r="E376" s="212"/>
      <c r="F376" s="212"/>
      <c r="G376" s="212"/>
      <c r="H376" s="212"/>
      <c r="I376" s="212"/>
      <c r="J376" s="212"/>
      <c r="K376" s="212"/>
      <c r="L376" s="212"/>
      <c r="M376" s="212"/>
      <c r="N376" s="212"/>
      <c r="O376" s="212"/>
      <c r="P376" s="212"/>
      <c r="Q376" s="175"/>
      <c r="R376" s="200"/>
      <c r="S376" s="200"/>
      <c r="T376" s="200"/>
      <c r="U376" s="200"/>
      <c r="V376" s="200"/>
      <c r="W376" s="200"/>
      <c r="X376" s="200"/>
      <c r="Y376" s="200"/>
      <c r="Z376" s="200"/>
      <c r="AA376" s="200"/>
      <c r="AB376" s="200"/>
      <c r="AC376" s="200"/>
      <c r="AD376" s="200"/>
      <c r="AE376" s="200"/>
      <c r="AF376" s="200"/>
      <c r="AG376" s="200"/>
      <c r="AH376" s="200"/>
      <c r="AI376" s="200"/>
      <c r="AJ376" s="200"/>
      <c r="AK376" s="200"/>
      <c r="AL376" s="200"/>
      <c r="AM376" s="200"/>
      <c r="AN376" s="200"/>
      <c r="AO376" s="200"/>
      <c r="AP376" s="200"/>
      <c r="AQ376" s="200"/>
      <c r="AR376" s="200"/>
      <c r="AS376" s="200"/>
      <c r="AT376" s="200"/>
      <c r="AU376" s="200"/>
      <c r="AV376" s="200"/>
      <c r="AW376" s="200"/>
      <c r="AX376" s="200"/>
      <c r="AY376" s="200"/>
      <c r="AZ376" s="200"/>
      <c r="BA376" s="200"/>
      <c r="BB376" s="200"/>
      <c r="BC376" s="200"/>
      <c r="BD376" s="200"/>
      <c r="BE376" s="200"/>
      <c r="BF376" s="200"/>
      <c r="BG376" s="200"/>
      <c r="BH376" s="200"/>
      <c r="BI376" s="200"/>
      <c r="BJ376" s="200"/>
      <c r="BK376" s="200"/>
      <c r="BL376" s="200"/>
      <c r="BM376" s="200"/>
      <c r="BN376" s="200"/>
      <c r="BO376" s="200"/>
      <c r="BP376" s="200"/>
      <c r="BQ376" s="200"/>
      <c r="BR376" s="202"/>
      <c r="BS376" s="200"/>
      <c r="BT376" s="28"/>
    </row>
    <row r="377" spans="1:76" s="138" customFormat="1" ht="12.75" x14ac:dyDescent="0.2">
      <c r="A377" s="202"/>
      <c r="B377" s="202"/>
      <c r="C377" s="214" t="s">
        <v>404</v>
      </c>
      <c r="D377" s="212"/>
      <c r="E377" s="212"/>
      <c r="F377" s="212"/>
      <c r="G377" s="212"/>
      <c r="H377" s="212"/>
      <c r="I377" s="212"/>
      <c r="J377" s="212"/>
      <c r="K377" s="212"/>
      <c r="L377" s="212"/>
      <c r="M377" s="212"/>
      <c r="N377" s="212"/>
      <c r="O377" s="212"/>
      <c r="P377" s="212"/>
      <c r="Q377" s="202"/>
      <c r="R377" s="203"/>
      <c r="S377" s="203"/>
      <c r="T377" s="203"/>
      <c r="U377" s="203"/>
      <c r="V377" s="203"/>
      <c r="W377" s="203"/>
      <c r="X377" s="203"/>
      <c r="Y377" s="203"/>
      <c r="Z377" s="203"/>
      <c r="AA377" s="203"/>
      <c r="AB377" s="203"/>
      <c r="AC377" s="203"/>
      <c r="AD377" s="203"/>
      <c r="AE377" s="203"/>
      <c r="AF377" s="203"/>
      <c r="AG377" s="203"/>
      <c r="AH377" s="203"/>
      <c r="AI377" s="203"/>
      <c r="AJ377" s="203"/>
      <c r="AK377" s="203"/>
      <c r="AL377" s="203"/>
      <c r="AM377" s="203"/>
      <c r="AN377" s="203"/>
      <c r="AO377" s="203"/>
      <c r="AP377" s="203"/>
      <c r="AQ377" s="203"/>
      <c r="AR377" s="203"/>
      <c r="AS377" s="203"/>
      <c r="AT377" s="203"/>
      <c r="AU377" s="203"/>
      <c r="AV377" s="203"/>
      <c r="AW377" s="203"/>
      <c r="AX377" s="203"/>
      <c r="AY377" s="203"/>
      <c r="AZ377" s="203"/>
      <c r="BA377" s="200"/>
      <c r="BB377" s="200"/>
      <c r="BC377" s="200"/>
      <c r="BD377" s="200"/>
      <c r="BE377" s="200"/>
      <c r="BF377" s="200"/>
      <c r="BG377" s="200"/>
      <c r="BH377" s="200"/>
      <c r="BI377" s="200"/>
      <c r="BJ377" s="200"/>
      <c r="BK377" s="200"/>
      <c r="BL377" s="200"/>
      <c r="BM377" s="200"/>
      <c r="BN377" s="200"/>
      <c r="BO377" s="200"/>
      <c r="BP377" s="200"/>
      <c r="BQ377" s="200"/>
      <c r="BR377" s="200"/>
      <c r="BS377" s="200"/>
      <c r="BT377" s="28"/>
    </row>
    <row r="378" spans="1:76" s="138" customFormat="1" ht="12.75" x14ac:dyDescent="0.2">
      <c r="A378" s="202"/>
      <c r="B378" s="202"/>
      <c r="C378" s="214" t="s">
        <v>735</v>
      </c>
      <c r="D378" s="212"/>
      <c r="E378" s="212"/>
      <c r="F378" s="212"/>
      <c r="G378" s="212"/>
      <c r="H378" s="212"/>
      <c r="I378" s="212"/>
      <c r="J378" s="212"/>
      <c r="K378" s="212"/>
      <c r="L378" s="212"/>
      <c r="M378" s="212"/>
      <c r="N378" s="212"/>
      <c r="O378" s="212"/>
      <c r="P378" s="212"/>
      <c r="Q378" s="31"/>
      <c r="R378" s="203"/>
      <c r="S378" s="203"/>
      <c r="T378" s="203"/>
      <c r="U378" s="203"/>
      <c r="V378" s="203"/>
      <c r="W378" s="203"/>
      <c r="X378" s="203"/>
      <c r="Y378" s="203"/>
      <c r="Z378" s="203"/>
      <c r="AA378" s="203"/>
      <c r="AB378" s="203"/>
      <c r="AC378" s="203"/>
      <c r="AD378" s="203"/>
      <c r="AE378" s="203"/>
      <c r="AF378" s="203"/>
      <c r="AG378" s="203"/>
      <c r="AH378" s="203"/>
      <c r="AI378" s="203"/>
      <c r="AJ378" s="203"/>
      <c r="AK378" s="203"/>
      <c r="AL378" s="203"/>
      <c r="AM378" s="203"/>
      <c r="AN378" s="203"/>
      <c r="AO378" s="203"/>
      <c r="AP378" s="203"/>
      <c r="AQ378" s="203"/>
      <c r="AR378" s="203"/>
      <c r="AS378" s="203"/>
      <c r="AT378" s="203"/>
      <c r="AU378" s="203"/>
      <c r="AV378" s="203"/>
      <c r="AW378" s="203"/>
      <c r="AX378" s="203"/>
      <c r="AY378" s="203"/>
      <c r="AZ378" s="203"/>
      <c r="BA378" s="200"/>
      <c r="BB378" s="203"/>
      <c r="BC378" s="203"/>
      <c r="BD378" s="203"/>
      <c r="BE378" s="203"/>
      <c r="BF378" s="203"/>
      <c r="BG378" s="203"/>
      <c r="BH378" s="203"/>
      <c r="BI378" s="203"/>
      <c r="BJ378" s="203"/>
      <c r="BK378" s="203"/>
      <c r="BL378" s="203"/>
      <c r="BM378" s="203"/>
      <c r="BN378" s="203"/>
      <c r="BO378" s="203"/>
      <c r="BP378" s="203"/>
      <c r="BQ378" s="203"/>
      <c r="BR378" s="200"/>
      <c r="BS378" s="203"/>
      <c r="BT378" s="28"/>
    </row>
    <row r="379" spans="1:76" s="138" customFormat="1" ht="12.75" x14ac:dyDescent="0.2">
      <c r="A379" s="202"/>
      <c r="B379" s="202"/>
      <c r="C379" s="175" t="s">
        <v>736</v>
      </c>
      <c r="D379" s="175"/>
      <c r="E379" s="175"/>
      <c r="F379" s="175"/>
      <c r="G379" s="175"/>
      <c r="H379" s="175"/>
      <c r="I379" s="175"/>
      <c r="J379" s="175"/>
      <c r="K379" s="175"/>
      <c r="L379" s="175"/>
      <c r="M379" s="175"/>
      <c r="N379" s="175"/>
      <c r="O379" s="175"/>
      <c r="P379" s="175"/>
      <c r="Q379" s="31"/>
      <c r="R379" s="175"/>
      <c r="S379" s="175"/>
      <c r="T379" s="175"/>
      <c r="U379" s="175"/>
      <c r="V379" s="175"/>
      <c r="W379" s="175"/>
      <c r="X379" s="175"/>
      <c r="Y379" s="175"/>
      <c r="Z379" s="175"/>
      <c r="AA379" s="175"/>
      <c r="AB379" s="175"/>
      <c r="AC379" s="175"/>
      <c r="AD379" s="175"/>
      <c r="AE379" s="175"/>
      <c r="AF379" s="175"/>
      <c r="AG379" s="175"/>
      <c r="AH379" s="175"/>
      <c r="AI379" s="175"/>
      <c r="AJ379" s="175"/>
      <c r="AK379" s="175"/>
      <c r="AL379" s="175"/>
      <c r="AM379" s="175"/>
      <c r="AN379" s="175"/>
      <c r="AO379" s="175"/>
      <c r="AP379" s="175"/>
      <c r="AQ379" s="175"/>
      <c r="AR379" s="175"/>
      <c r="AS379" s="175"/>
      <c r="AT379" s="175"/>
      <c r="AU379" s="175"/>
      <c r="AV379" s="52"/>
      <c r="AW379" s="53"/>
      <c r="AX379" s="53"/>
      <c r="AY379" s="52"/>
      <c r="AZ379" s="52"/>
      <c r="BA379" s="52"/>
      <c r="BB379" s="52"/>
      <c r="BC379" s="52"/>
      <c r="BD379" s="52"/>
      <c r="BE379" s="52"/>
      <c r="BF379" s="52"/>
      <c r="BG379" s="52"/>
      <c r="BH379" s="52"/>
      <c r="BI379" s="52"/>
      <c r="BJ379" s="52"/>
      <c r="BK379" s="52"/>
      <c r="BL379" s="52"/>
      <c r="BM379" s="52"/>
      <c r="BN379" s="52"/>
      <c r="BO379" s="53"/>
      <c r="BP379" s="53"/>
      <c r="BQ379" s="52"/>
      <c r="BR379" s="203"/>
      <c r="BS379" s="202"/>
      <c r="BT379" s="202"/>
    </row>
    <row r="380" spans="1:76" s="138" customFormat="1" ht="15.75" customHeight="1" x14ac:dyDescent="0.2">
      <c r="A380" s="202"/>
      <c r="B380" s="202"/>
      <c r="C380" s="212" t="s">
        <v>737</v>
      </c>
      <c r="D380" s="213"/>
      <c r="E380" s="213"/>
      <c r="F380" s="213"/>
      <c r="G380" s="213"/>
      <c r="H380" s="213"/>
      <c r="I380" s="213"/>
      <c r="J380" s="213"/>
      <c r="K380" s="213"/>
      <c r="L380" s="213"/>
      <c r="M380" s="213"/>
      <c r="N380" s="213"/>
      <c r="O380" s="213"/>
      <c r="P380" s="213"/>
      <c r="Q380" s="31"/>
      <c r="R380" s="202"/>
      <c r="S380" s="202"/>
      <c r="T380" s="202"/>
      <c r="U380" s="202"/>
      <c r="V380" s="202"/>
      <c r="W380" s="202"/>
      <c r="X380" s="202"/>
      <c r="Y380" s="202"/>
      <c r="Z380" s="202"/>
      <c r="AA380" s="202"/>
      <c r="AB380" s="202"/>
      <c r="AC380" s="202"/>
      <c r="AD380" s="202"/>
      <c r="AE380" s="202"/>
      <c r="AF380" s="202"/>
      <c r="AG380" s="202"/>
      <c r="AH380" s="202"/>
      <c r="AI380" s="202"/>
      <c r="AJ380" s="202"/>
      <c r="AK380" s="202"/>
      <c r="AL380" s="202"/>
      <c r="AM380" s="202"/>
      <c r="AN380" s="202"/>
      <c r="AO380" s="202"/>
      <c r="AP380" s="202"/>
      <c r="AQ380" s="202"/>
      <c r="AR380" s="202"/>
      <c r="AS380" s="202"/>
      <c r="AT380" s="202"/>
      <c r="AU380" s="202"/>
      <c r="AV380" s="202"/>
      <c r="AW380" s="202"/>
      <c r="AX380" s="202"/>
      <c r="AY380" s="202"/>
      <c r="AZ380" s="202"/>
      <c r="BA380" s="202"/>
      <c r="BB380" s="202"/>
      <c r="BC380" s="202"/>
      <c r="BD380" s="202"/>
      <c r="BE380" s="202"/>
      <c r="BF380" s="202"/>
      <c r="BG380" s="202"/>
      <c r="BH380" s="202"/>
      <c r="BI380" s="52"/>
      <c r="BJ380" s="52"/>
      <c r="BK380" s="52"/>
      <c r="BL380" s="52"/>
      <c r="BM380" s="52"/>
      <c r="BN380" s="52"/>
      <c r="BO380" s="53"/>
      <c r="BP380" s="53"/>
      <c r="BQ380" s="52"/>
      <c r="BR380" s="52"/>
      <c r="BS380" s="202"/>
      <c r="BT380" s="202"/>
    </row>
    <row r="381" spans="1:76" s="211" customFormat="1" ht="12.75" x14ac:dyDescent="0.2">
      <c r="A381" s="202"/>
      <c r="B381" s="202"/>
      <c r="C381" s="202"/>
      <c r="D381" s="138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  <c r="AJ381" s="31"/>
      <c r="AK381" s="31"/>
      <c r="AL381" s="31"/>
      <c r="AM381" s="31"/>
      <c r="AN381" s="31"/>
      <c r="AO381" s="31"/>
      <c r="AP381" s="31"/>
      <c r="AQ381" s="31"/>
      <c r="AR381" s="31"/>
      <c r="AS381" s="52"/>
      <c r="AT381" s="52"/>
      <c r="AU381" s="52"/>
      <c r="AV381" s="52"/>
      <c r="AW381" s="53"/>
      <c r="AX381" s="53"/>
      <c r="AY381" s="52"/>
      <c r="AZ381" s="52"/>
      <c r="BA381" s="52"/>
      <c r="BB381" s="52"/>
      <c r="BC381" s="52"/>
      <c r="BD381" s="52"/>
      <c r="BE381" s="52"/>
      <c r="BF381" s="52"/>
      <c r="BG381" s="52"/>
      <c r="BH381" s="52"/>
      <c r="BI381" s="52"/>
      <c r="BJ381" s="52"/>
      <c r="BK381" s="52"/>
      <c r="BL381" s="52"/>
      <c r="BM381" s="52"/>
      <c r="BN381" s="52"/>
      <c r="BO381" s="53"/>
      <c r="BP381" s="53"/>
      <c r="BQ381" s="52"/>
      <c r="BR381" s="52"/>
      <c r="BS381" s="202"/>
      <c r="BT381" s="202"/>
      <c r="BU381" s="138"/>
      <c r="BV381" s="138"/>
      <c r="BW381" s="138"/>
      <c r="BX381" s="138"/>
    </row>
  </sheetData>
  <mergeCells count="24">
    <mergeCell ref="BN3:BR3"/>
    <mergeCell ref="BH3:BL3"/>
    <mergeCell ref="BB3:BF3"/>
    <mergeCell ref="AV3:AZ3"/>
    <mergeCell ref="A3:C3"/>
    <mergeCell ref="D3:E3"/>
    <mergeCell ref="F3:R3"/>
    <mergeCell ref="S3:AT3"/>
    <mergeCell ref="C380:P380"/>
    <mergeCell ref="A1:Q1"/>
    <mergeCell ref="C376:P376"/>
    <mergeCell ref="C375:P375"/>
    <mergeCell ref="C377:P377"/>
    <mergeCell ref="C378:P378"/>
    <mergeCell ref="C355:P355"/>
    <mergeCell ref="C356:P356"/>
    <mergeCell ref="C357:P357"/>
    <mergeCell ref="C358:P358"/>
    <mergeCell ref="C359:P359"/>
    <mergeCell ref="C360:P360"/>
    <mergeCell ref="C361:P361"/>
    <mergeCell ref="C362:P362"/>
    <mergeCell ref="C363:P363"/>
    <mergeCell ref="D2:BU2"/>
  </mergeCells>
  <pageMargins left="0.7" right="0.7" top="0.75" bottom="0.75" header="0.3" footer="0.3"/>
  <pageSetup paperSize="9"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data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2016-05-07T07:20:16Z</dcterms:created>
  <dcterms:modified xsi:type="dcterms:W3CDTF">2018-12-17T11:11:16Z</dcterms:modified>
</cp:coreProperties>
</file>